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461175AE-0D1A-4B28-9992-94A06B552B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8 " sheetId="4" r:id="rId1"/>
    <sheet name="พ.ย.68" sheetId="5" r:id="rId2"/>
    <sheet name="ธ.ค.68" sheetId="6" r:id="rId3"/>
    <sheet name="ม.ค.69" sheetId="7" r:id="rId4"/>
    <sheet name="ก.พ.69" sheetId="8" r:id="rId5"/>
    <sheet name="มี.ค.69" sheetId="9" r:id="rId6"/>
    <sheet name="อธิบายแบบ สขร. 1 " sheetId="10" r:id="rId7"/>
  </sheets>
  <externalReferences>
    <externalReference r:id="rId8"/>
  </externalReferences>
  <definedNames>
    <definedName name="_xlnm.Print_Titles" localSheetId="4">'ก.พ.69'!$1:$6</definedName>
    <definedName name="_xlnm.Print_Titles" localSheetId="0">'ต.ค.68 '!$1:$6</definedName>
    <definedName name="_xlnm.Print_Titles" localSheetId="2">'ธ.ค.68'!$1:$6</definedName>
    <definedName name="_xlnm.Print_Titles" localSheetId="1">'พ.ย.68'!$1:$6</definedName>
    <definedName name="_xlnm.Print_Titles" localSheetId="3">'ม.ค.69'!$1:$6</definedName>
    <definedName name="_xlnm.Print_Titles" localSheetId="5">'มี.ค.69'!$1:$6</definedName>
    <definedName name="_xlnm.Print_Titles" localSheetId="6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9" l="1"/>
  <c r="C56" i="9"/>
  <c r="D64" i="8"/>
  <c r="C64" i="8"/>
  <c r="G46" i="8"/>
  <c r="F46" i="8"/>
  <c r="D114" i="7"/>
  <c r="C114" i="7"/>
  <c r="D66" i="6"/>
  <c r="C66" i="6"/>
  <c r="D72" i="5"/>
  <c r="C72" i="5"/>
  <c r="D70" i="4"/>
  <c r="C70" i="4"/>
</calcChain>
</file>

<file path=xl/sharedStrings.xml><?xml version="1.0" encoding="utf-8"?>
<sst xmlns="http://schemas.openxmlformats.org/spreadsheetml/2006/main" count="1417" uniqueCount="460">
  <si>
    <t>แบบ สขร. 1</t>
  </si>
  <si>
    <t>แบบสรุปผลการดำเนินการจัดซื้อจัดจ้างในรอบเดือน ตุลาคม</t>
  </si>
  <si>
    <t>องค์การบริหารส่วนตำบลกันทรารมย์</t>
  </si>
  <si>
    <r>
      <t xml:space="preserve">วันที่ 31 เดือน ตุลาคม พ.ศ. 2568 </t>
    </r>
    <r>
      <rPr>
        <b/>
        <sz val="16"/>
        <rFont val="TH SarabunPSK"/>
        <family val="2"/>
      </rPr>
      <t>(1)</t>
    </r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</si>
  <si>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</si>
  <si>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</si>
  <si>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</si>
  <si>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</si>
  <si>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</si>
  <si>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</si>
  <si>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</si>
  <si>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</si>
  <si>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</si>
  <si>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</si>
  <si>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</si>
  <si>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</si>
  <si>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</si>
  <si>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</si>
  <si>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</si>
  <si>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</si>
  <si>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</si>
  <si>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</si>
  <si>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</si>
  <si>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</si>
  <si>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</si>
  <si>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</si>
  <si>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</si>
  <si>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</si>
  <si>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จ้างเหมาบริการ(บุคคลธรรมดา)</t>
  </si>
  <si>
    <t>เจาะจง</t>
  </si>
  <si>
    <t xml:space="preserve">นางสาว นิพรรษา อินทร์แสง                        </t>
  </si>
  <si>
    <t xml:space="preserve">นางสาว นิพรรษา อินทร์แสง                             </t>
  </si>
  <si>
    <t>เป็นผู้มีคุณสมบัติตรงตาม
เงื่อนไขที่กำหนด</t>
  </si>
  <si>
    <t>นายคมสัน บัวหอม</t>
  </si>
  <si>
    <t xml:space="preserve">นางสาวขวัญวลี แก้วพิกุล </t>
  </si>
  <si>
    <t xml:space="preserve">นางสาวอรชิรา กระแสโสม </t>
  </si>
  <si>
    <t xml:space="preserve">นางสาวสุมาพร  คงสบาย   </t>
  </si>
  <si>
    <t>นางสาวบุษราภรณ์ สีหาราช</t>
  </si>
  <si>
    <t xml:space="preserve">นางสาวพรพรรณ สังเสวี    </t>
  </si>
  <si>
    <t xml:space="preserve">นายสมพงษ์ งามวิลัย </t>
  </si>
  <si>
    <t xml:space="preserve">นางสาวเปรมากร  บัวสนิท </t>
  </si>
  <si>
    <t xml:space="preserve">นายวีรยุทธ นิคงรัมย์      </t>
  </si>
  <si>
    <t xml:space="preserve">นายจอม บัวทอง       </t>
  </si>
  <si>
    <t xml:space="preserve">นายศุภวิชญ์ กกรัมย์       </t>
  </si>
  <si>
    <t xml:space="preserve">นายธวัชชัย  โกรดประโคน </t>
  </si>
  <si>
    <t xml:space="preserve">นายชาคริต ชิดชอบ       </t>
  </si>
  <si>
    <t xml:space="preserve">นายพงษ์พัฒน์ คำภา  </t>
  </si>
  <si>
    <t xml:space="preserve">นายลี ดัดถุยาวัตร       </t>
  </si>
  <si>
    <t>โคมไฟถนนโซล่าเซลล์</t>
  </si>
  <si>
    <t xml:space="preserve">ร้านลดารัตน์พาณิชย์        </t>
  </si>
  <si>
    <t>นางสาวปาจรีย์  นิวินรัมย์</t>
  </si>
  <si>
    <t xml:space="preserve">นางสาววรรณวิสาข์ ชุ่มเย็น </t>
  </si>
  <si>
    <t xml:space="preserve">นางรสริน มีอุดหนุน </t>
  </si>
  <si>
    <t xml:space="preserve">นางสาวอรกัญญา สงัดรัมย์   </t>
  </si>
  <si>
    <t xml:space="preserve">นางสาวสาวิตรี  ดัดถุยาวัตร </t>
  </si>
  <si>
    <t xml:space="preserve">นางสาวภาวิณี สุระรัมย์     </t>
  </si>
  <si>
    <t xml:space="preserve">นายทรงเกียรติ นุแรมรัมย์ </t>
  </si>
  <si>
    <t xml:space="preserve">จ้างซ่อมบำรุงรักษาเครื่องปรับอากาศ ของศูนย์พัฒนาเด็กเล็กองค์การบริหารส่วนตำบลกันทรารมย์ กองการศึกษา ศาสนาและวัฒนธรรม </t>
  </si>
  <si>
    <t xml:space="preserve">นายวัชรพงศ์ สมยาทวี    </t>
  </si>
  <si>
    <t xml:space="preserve">จ้างซ่อมบำรุงรักษาเครื่องปรับอากาศ ของศูนย์พัฒนาเด็กเล็กวัดดอนยาว
กองการศึกษา ศาสนาและวัฒนธรรม 
</t>
  </si>
  <si>
    <t>นายวัชรพงศ์ สมยาทวี</t>
  </si>
  <si>
    <t xml:space="preserve">ซ่อมบำรุงรักษาเครื่องปรับอากาศ ภายในกองการศึกษา จำนวน 2 เครื่อง กองการศึกษา ศาสนาและวัฒนธรรม 
</t>
  </si>
  <si>
    <t>ซ่อมบำรุงเครื่องพิมพ์ กองการศึกษาฯ</t>
  </si>
  <si>
    <t>ห้างหุ้นส่วนจำกัด บุรีรัมย์ ไอทีเซ็นเตอร์ 1999</t>
  </si>
  <si>
    <t>จ้างเหมาลอกท่อ</t>
  </si>
  <si>
    <t>ห้างหุ้นส่วนจำกัด สาม ก. พาณิชย์</t>
  </si>
  <si>
    <t>วัสดุอุปกรณ์สำนักงาน</t>
  </si>
  <si>
    <t>หจก.ออฟฟิศ เซ็นเตอร์ กรุ๊ป</t>
  </si>
  <si>
    <t>รายจ่ายเพื่อให้ได้มาซึ่งบริการ</t>
  </si>
  <si>
    <t>นายเวทิน แสงสุข</t>
  </si>
  <si>
    <t>รวมทั้งสิ้น</t>
  </si>
  <si>
    <t>ปัญหาอุปสรรค</t>
  </si>
  <si>
    <t>- ไม่มี -</t>
  </si>
  <si>
    <t>แบบสรุปผลการดำเนินการจัดซื้อจัดจ้างในรอบเดือน พฤศจิกายน</t>
  </si>
  <si>
    <t>วันที่ 28 เดือน พฤศจิกายน พ.ศ. 2568 (1)</t>
  </si>
  <si>
    <t>นางสาวพรหมพร มั่นยืน</t>
  </si>
  <si>
    <t xml:space="preserve"> 04/11/2568</t>
  </si>
  <si>
    <t>โครงการป้องกันและควบคุมโรคติดต่อ</t>
  </si>
  <si>
    <t>ร้านสมบูรณ์การค้า</t>
  </si>
  <si>
    <t>นายสำเริง สุวรรณศรี</t>
  </si>
  <si>
    <t>นายภานุกรณ์ วันนุประธรรม</t>
  </si>
  <si>
    <t>นายคมกฤต นิมินรัมย์</t>
  </si>
  <si>
    <t>นายสุรวัฒน์ นิพนธ์รัมย์</t>
  </si>
  <si>
    <t>นายพลากร นิพนธ์รัมย์</t>
  </si>
  <si>
    <t>นายศักดิ์รินทร์ ชาคำไสย์</t>
  </si>
  <si>
    <t>บริษัท ผลบุญ ออฟฟิศ อิควิปเม้นท์ จำกัด</t>
  </si>
  <si>
    <t xml:space="preserve"> 05/11/2568</t>
  </si>
  <si>
    <t>จัดซื้อวัสดุก่อสร้าง จำนวน 1 โครงการ</t>
  </si>
  <si>
    <t>ร้านอำนวยพานิช 2</t>
  </si>
  <si>
    <t>ค่าใช้จ่ายในการเลือกตั้ง</t>
  </si>
  <si>
    <t>ร้านเต็มที่ดีไซด์</t>
  </si>
  <si>
    <t>11/112568</t>
  </si>
  <si>
    <t>วัสดุก่อสร้าง</t>
  </si>
  <si>
    <t>หจก.วีระกูลพาณิชย์</t>
  </si>
  <si>
    <t>จัดซื้อน้ำมันเชื้อเพลิงเพื่อใช้กับรถยนต์กู้ชีพ ทะเบียน กจ 8509 บร ประจำเดือน ตุลาคม 2568</t>
  </si>
  <si>
    <t>บริษัท สุรินทร์ พาวเวอร์พอยท์ จำกัด</t>
  </si>
  <si>
    <t>จัดซื้อน้ำมันเชื้อเพลิงและหล่อลื่นประจำเดือน ตุลาคม 2568 เพื่อใช้กับรถยนต์ส่วนกลาง  องค์การบริหารส่วนตำบลกันทรารมย์</t>
  </si>
  <si>
    <t>ซ่อมบำรุงยานพาหนะ 818691</t>
  </si>
  <si>
    <t>โชคการยาง</t>
  </si>
  <si>
    <t>ซื้อวัสดุวิทยาศาสตร์หรือการแพทย์</t>
  </si>
  <si>
    <t>ร้านลดารัตน์พาณิชย์</t>
  </si>
  <si>
    <t xml:space="preserve"> 14/11/2568</t>
  </si>
  <si>
    <t>ซื้อวัสดุอุปกรณ์</t>
  </si>
  <si>
    <t>ร้านสมชายการค้า</t>
  </si>
  <si>
    <t xml:space="preserve"> 17/11/2568</t>
  </si>
  <si>
    <t>นาย สุรศักดิ์ พันธศรี</t>
  </si>
  <si>
    <t>นายศักดิ์ พจน์รัมย์</t>
  </si>
  <si>
    <t>ตู้เย็น</t>
  </si>
  <si>
    <t xml:space="preserve"> 24/11/2568</t>
  </si>
  <si>
    <t>จ้างเหมาซ่อมแซมรถยนต์ส่วนกลาง เลขทะเบียน กง 4175 บุรีรัมย์</t>
  </si>
  <si>
    <t>นายอุดม บุญรอด</t>
  </si>
  <si>
    <t>จ้างเหมาซ่อมเครื่องยนต์รถปฏิบัติการกู้ชีพ กจ 8509</t>
  </si>
  <si>
    <t>จ้างเหมาซ่อมบำรุงรถปฏิบัติการกู้ชีพ กจ 8509</t>
  </si>
  <si>
    <t>บริษัท สิทธิโชคยางยนต์ อะไหล่ยนต์ จำกัด</t>
  </si>
  <si>
    <t>จัดซื้อวัสดุงานกิจการประปา</t>
  </si>
  <si>
    <t>เครื่องคอมพิวเตอร์โน้ตบุ๊ก สำหรับงานประมวลผล</t>
  </si>
  <si>
    <t xml:space="preserve">โครงการก่อสร้างรางระบายน้ำพร้อมบ่อพักคอนกรีตเสริมเหล็ก  หมู่ที่  9  บ้านสระสี่เหลี่ยม (เส้นทางจากสี่แยกศาลาประชาคมบ้านสระสี่เหลี่ยม - สี่แยกประปาหมู่บ้านกันทรารมย์) </t>
  </si>
  <si>
    <t>ห้างหุ้นส่วนจำกัด ทัพสาม ก. รุ่งเรือง</t>
  </si>
  <si>
    <t>แบบสรุปผลการดำเนินการจัดซื้อจัดจ้างในรอบเดือน ธันวาคม</t>
  </si>
  <si>
    <r>
      <t xml:space="preserve">วันที่ 30 เดือน ธันวาคม  พ.ศ. 2568 </t>
    </r>
    <r>
      <rPr>
        <b/>
        <sz val="16"/>
        <rFont val="TH SarabunPSK"/>
        <family val="2"/>
      </rPr>
      <t>(1)</t>
    </r>
  </si>
  <si>
    <t>โครงการก่อสร้างถนนคอนกรีตเสริมเหล็ก  หมู่ที่  11  บ้านเสม็ด  (เส้นทางจากบ้านนายบิง สมบูรณ์ - สวนนางสุพิน  สุขไกร)</t>
  </si>
  <si>
    <t>บริษัท เอพี ออล คอนสตรัคชั่น จำกัด</t>
  </si>
  <si>
    <t>โต๊ะพับสแตนเลส</t>
  </si>
  <si>
    <t>ห้างหุ้นส่วนจำกัด บุรีรัมย์เฟอร์นิเจอร์</t>
  </si>
  <si>
    <t>จัดซื้อวัสดุงานก่อสร้าง</t>
  </si>
  <si>
    <t>จ้างเหมาก่อสร้าง</t>
  </si>
  <si>
    <t>นายเสกสรร แซ่แต้</t>
  </si>
  <si>
    <t>พัดลมอุตสาหกรรม</t>
  </si>
  <si>
    <t>ร้านเพื่อนแอร์</t>
  </si>
  <si>
    <t>โครงการวางท่อระบายน้ำพร้อมบ่อพักคอนกรีตเสริมเหล็กหมู่ที่  10  บ้านปรีเวง (เส้นทางจากสามแยกถนนกระสัง  เมืองไผ่  ถึงบ้านนายไสว  แพทย์เมืองจันทร์</t>
  </si>
  <si>
    <t>09/12/258</t>
  </si>
  <si>
    <t>เก้าอี้สำนักงาน</t>
  </si>
  <si>
    <t>ห้างหุ้นส่วนจำกัด หมั่นกิจพาณิชย์</t>
  </si>
  <si>
    <t>บริษัท แมรี่ แอน แครี่ โปรดักส์ จำกัด</t>
  </si>
  <si>
    <t xml:space="preserve"> 11/12/2568</t>
  </si>
  <si>
    <t>จัดซื้อน้ำมันเชื้อเพลิงสำหรับรถยนต์กู้ชีพ กจ 8509 บร ประจำเดือน พฤศจิกายน 2568</t>
  </si>
  <si>
    <t>จัดซื้อน้ำมันเชื้อเพลิงและหล่อลื่น ประจำเดือนพฤศจิกายน 2568</t>
  </si>
  <si>
    <t>โครงการก่อสร้างถนนคอนกรีตเสริมเหล็ก หมู่ที่ 12 บ้านโคกใหญ่</t>
  </si>
  <si>
    <t xml:space="preserve"> 16/12/2568</t>
  </si>
  <si>
    <t>โครงการก่อสร้างถนนคอนกรีตเสริมเหล็ก  หมู่ที่  7  บ้านหนองขอน (เส้นทางจากบ้านนางสาวชิง  มีอุดหนุน  ถึงที่นานางสาวทองศุกร์  มีอุดหนุน) ช่วงจากที่นานางเพอะ  หมู่ดี  ถึงที่นานางอำนวย  วิเวิกรัมย์</t>
  </si>
  <si>
    <t>นางสาวสุทธินี นรารัมย์</t>
  </si>
  <si>
    <t>โครงการวางท่อระบายน้ำพร้อมบ่อพักคอนกรีตเสริมเหล็ก  หมู่ที่  8  บ้านกะโลง (เส้นทางจากบ้านนายเหลือ  พวงยี่โถ  ถึงที่นานายเดียน  มีอุดหนุน)</t>
  </si>
  <si>
    <t>นายเปลว จะเช่นรัมย์</t>
  </si>
  <si>
    <t>บริษัท ธนาสิทธิ์พาณิชย์ จำกัด</t>
  </si>
  <si>
    <t>จัดซื้อวัสดุสำนักงาน กองคลัง</t>
  </si>
  <si>
    <t>นางสาวจุรี หนูเอียด</t>
  </si>
  <si>
    <t>ซ่อมเครื่องถ่ายเอกสาร</t>
  </si>
  <si>
    <t xml:space="preserve"> 23/12/2568</t>
  </si>
  <si>
    <t>โรงพิมพ์อาสารักษาดินแดน กรมการปกครอง</t>
  </si>
  <si>
    <t>ร้านไทสารภี บุรีรัมย์</t>
  </si>
  <si>
    <t>แบบสรุปผลการดำเนินการจัดซื้อจัดจ้างในรอบเดือน มกราคม</t>
  </si>
  <si>
    <r>
      <t xml:space="preserve">วันที่ 29 เดือน มกราคม พ.ศ. 2569 </t>
    </r>
    <r>
      <rPr>
        <b/>
        <sz val="16"/>
        <rFont val="TH SarabunPSK"/>
        <family val="2"/>
      </rPr>
      <t>(1)</t>
    </r>
  </si>
  <si>
    <t>บริษัท โรงพิมพ์วินัย 2509 จำกัด</t>
  </si>
  <si>
    <t xml:space="preserve"> 07/01/2569</t>
  </si>
  <si>
    <t xml:space="preserve"> 09/01/2569</t>
  </si>
  <si>
    <t>โครงการก่อสร้างถนนคอนกรีตเสริมเหล็ก  หมู่ที่  6  บ้านระกาเสม็ด (เส้นทางจากบ้านนางยาด  ยืนยง  ถึงบ้านนางอภิสฎา  นุแรมรัมย์)</t>
  </si>
  <si>
    <t>วัดสุอุปกรณ์</t>
  </si>
  <si>
    <t>เซฟตี้แอนด์เรสคิว</t>
  </si>
  <si>
    <t>จัดซื้อวัสดุก่อสร้าง</t>
  </si>
  <si>
    <t>นางสาวธิติมา กล้าเชี่ยว</t>
  </si>
  <si>
    <t>โครงการก่อสร้างถนนคอนกรีตเสริมเหล็ก หมู่ที่5 บ้านโคกยาง - บ้านศรีภูมิ ตำบลศรีภูมิ (รหัสทางหลวงท้องถิ่น บร.ถ.59-016)เริ่มโครงการจากหมู่ที่5 บ้านโคกยาง - บ้านศรีภูมิ ตำบลศรีภู</t>
  </si>
  <si>
    <t>ประกวดราคาอิเล็กทรอนิกส์(e-bidding)</t>
  </si>
  <si>
    <t>ห้างหุ้นส่วนจำกัดบุรีรัมย์สุพจน์รุ่งเรืองกิจ</t>
  </si>
  <si>
    <t>จัดซื้อวัสดุอุปกรณ์คอมพิวเตอร์</t>
  </si>
  <si>
    <t xml:space="preserve"> 20/01/2569</t>
  </si>
  <si>
    <t>จ้างเหมา</t>
  </si>
  <si>
    <t>นายศุภชัย นิพนธ์รัมย์</t>
  </si>
  <si>
    <t>นางวิมลพันธ์   นุแรมรัมย์</t>
  </si>
  <si>
    <t>จ้างเหมาซ่อมคอมพิวเตอร์ กองการศึกษา ศาสนาและวัฒนธรรม</t>
  </si>
  <si>
    <t>หจก.บุรีรัมย์ ไอทีเซ็นเตอร์ 1999 (สำนักงานใหญ่)</t>
  </si>
  <si>
    <t xml:space="preserve"> 21/01/2569</t>
  </si>
  <si>
    <t>นางศนิชา  ผลเจิญ</t>
  </si>
  <si>
    <t>โครงการก่อสร้างถนนคอนกรีตเสริมเหล็ก  หมู่ที่  3  บ้านดอนยาว  (เส้นทางจากคอกวัวนายสังวาลย์  ยังรัมย์  ไปทางบ้านหนองลิง  ตำบลกระสัง)  ช่วงจากคอกวัวนายสังวาลย์  ยังรัมย์  ถึงนานางกอน  พะวงรัมย์</t>
  </si>
  <si>
    <t xml:space="preserve">โครงการก่อสร้างถนนคอนกรีตเสริมเหล็ก  หมู่ที่  3  </t>
  </si>
  <si>
    <t>นางสาวเปรมากร  บัวสนิท</t>
  </si>
  <si>
    <t>นางสาวอรชิรา กระแสโสม</t>
  </si>
  <si>
    <t>นางสาวขวัญวลี แก้วพิกุล</t>
  </si>
  <si>
    <t>นางสาว นิพรรษา อินทร์แสง</t>
  </si>
  <si>
    <t>นายศตพรรษ พันศรี</t>
  </si>
  <si>
    <t>นางสาวปัญชิกา ยมศรีเคน</t>
  </si>
  <si>
    <t>นางสาวพรพรรณ สังเสวี</t>
  </si>
  <si>
    <t>นางสาว อริศรา ร่วมทอง</t>
  </si>
  <si>
    <t>นางสาววรรณวิสาข์ ชุ่มเย็น</t>
  </si>
  <si>
    <t>นางสาวอรกัญญา สงัดรัมย์</t>
  </si>
  <si>
    <t>นางสาวภาวิณี สุระรัมย์</t>
  </si>
  <si>
    <t>นางสาวสาวิตรี  ดัดถุยาวัตร</t>
  </si>
  <si>
    <t>นางรสริน มีอุดหนุน</t>
  </si>
  <si>
    <t>นายทรงเกียรติ นุแรมรัมย์</t>
  </si>
  <si>
    <t>โครงการก่อสร้างถนนคอนกรีตเสริมเหล็ก หมู่ที่8 บ้านกะโลง - หมู่ที่11 บ้านเสม็ด (รหัสสายทางหลวงท้องถิ่น บร.ถ.59-011)เริ่มโครงการจากหมู่ที่8 บ้านกะโลง - หมู่ที่11 บ้านเสม็ด</t>
  </si>
  <si>
    <t>ห้างหุ้นส่วนจำกัดบุรีรัมย์ทรัพย์รุ่งเรือง</t>
  </si>
  <si>
    <t>นาง ศีรวรรณ์ ศิริแสงจันทร์</t>
  </si>
  <si>
    <t>นายฐานันท์ พิรัมย์</t>
  </si>
  <si>
    <t>นาย สมปอง งามวิลัย</t>
  </si>
  <si>
    <t>นายศักดิรินทร์ ชาคำไสย</t>
  </si>
  <si>
    <t>นายธวัชชัย  โกรดประโคน</t>
  </si>
  <si>
    <t>นายชาคริต ชิดชอบ</t>
  </si>
  <si>
    <t>แบบสรุปผลการดำเนินการจัดซื้อจัดจ้างในรอบเดือน กุมภาพันธ์</t>
  </si>
  <si>
    <r>
      <t xml:space="preserve">วันที่ 26 เดือน กุมภาพันธ์ พ.ศ. 2569 </t>
    </r>
    <r>
      <rPr>
        <b/>
        <sz val="16"/>
        <rFont val="TH SarabunPSK"/>
        <family val="2"/>
      </rPr>
      <t>(1)</t>
    </r>
  </si>
  <si>
    <t>จัดซื้อน้ำมันเชื้อเพลิงและหล่อลื่น ประจำเดือน ธันวาคม 2568</t>
  </si>
  <si>
    <t>นายจอม บัวทอง</t>
  </si>
  <si>
    <t>นายศุภวิชญ์ กกรัมย์</t>
  </si>
  <si>
    <t>นาย สมพงษ์ งามวิลัย</t>
  </si>
  <si>
    <t>นายวีรยุทธ นิคงรัมย์</t>
  </si>
  <si>
    <t>พัดลมติดผนัง</t>
  </si>
  <si>
    <t>ตู้กระจกบานเลื่อน</t>
  </si>
  <si>
    <t>โต๊ะทำงาน</t>
  </si>
  <si>
    <t>นางสาว พิศมัย พิมพ์ลัย</t>
  </si>
  <si>
    <t>โครงการเข้าร่วมการจัดงานวันหัวผักกาด ของดีเมืองกระสังและงานกาชาดประจำปี</t>
  </si>
  <si>
    <t>นางสาวเข็มจิรา ยิ่งชูชื่น</t>
  </si>
  <si>
    <t>วัสดุสำนักงาน</t>
  </si>
  <si>
    <t>จัดซื้อน้ำมันเชื้อเพลิงและหล่อลื่น สำหรับรถยนต์ส่วนกลาง และอื่น ๆ ประจำเดือนมกราคม 2569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</si>
  <si>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</t>
  </si>
  <si>
    <t>นางสุภาพ   โคตรุชัย</t>
  </si>
  <si>
    <t>จ้างซ่อมบำรุงรถยนต์ส่วนกลาง กง 4175 บร</t>
  </si>
  <si>
    <t>โครงการก่อสร้างอาคารเก็บพัสดุองค์การบริหารส่วนตำบลกันทรารมย์</t>
  </si>
  <si>
    <t>นายสมบูรณ์ จันทร์เต็ม</t>
  </si>
  <si>
    <t>จัดซื้อน้ำมันเชื้อเพลิง กจ 8509 บร  ประจำเดือน มกราคม 2569</t>
  </si>
  <si>
    <t>ซ่อมบำรุงเครื่องถ่ายเอกสาร</t>
  </si>
  <si>
    <t>บริษัท โอเอ 2024 จำกัด</t>
  </si>
  <si>
    <t>ซ่อมบำรุงรักษาเครื่องปรับอากาศกองคลัง จำนวน ๑ โครงการ</t>
  </si>
  <si>
    <t>ซ่อมบำรุง</t>
  </si>
  <si>
    <t>จ้างเหมาผ้าม่าน</t>
  </si>
  <si>
    <t>ร้านรุ่งทิวาผ้าม่าน โดยนางแก้วกุมภา  ก๊กรัมย์</t>
  </si>
  <si>
    <t>ซ่อมบำรุงครุภัณฑ์คอมพิวเตอร์ จำนวน 4 รายการ รหัส 416650081 479620060 416560042  416620062</t>
  </si>
  <si>
    <t>จ้างซ่อมบำรุงรถยนต์ส่วนกลาง</t>
  </si>
  <si>
    <t>แบบสรุปผลการดำเนินการจัดซื้อจัดจ้างในรอบเดือน มีนาคม</t>
  </si>
  <si>
    <r>
      <t xml:space="preserve">วันที่ 31 เดือน มีนาคม พ.ศ. 2569 </t>
    </r>
    <r>
      <rPr>
        <b/>
        <sz val="16"/>
        <rFont val="TH SarabunPSK"/>
        <family val="2"/>
      </rPr>
      <t>(1)</t>
    </r>
  </si>
  <si>
    <t xml:space="preserve"> 05/03/2569</t>
  </si>
  <si>
    <t xml:space="preserve"> 09/03/2569</t>
  </si>
  <si>
    <t>จัดซื้อน้ำมันเชื้อเพลิง รถยนต์ส่วนกลาง ทะเบียน กจ 8509 บร ประจำเดือน กุมภาพันธ์ 2569</t>
  </si>
  <si>
    <t>จัดซื้อน้ำมันเชื้อเพลิงและหล่อลื่น สำหรับรถยนต์ส่วนกลางและอื่น ๆ ประจำเดือน กุมภาพันธ์ 2569</t>
  </si>
  <si>
    <t>จัดซื้อวัสดุเครื่องดับเพลิง จำนวน 2 รายการ</t>
  </si>
  <si>
    <t>จ้างซ่อมบำรุงรถยนต์</t>
  </si>
  <si>
    <t>นางสาวสุวรรณ ฉลาด</t>
  </si>
  <si>
    <t>เครื่องพิมพ์ Multifunction แบบฉีดหมึกพร้อมติดตั้งถังหมึกพิมพ์ (Ink Tank Printer)</t>
  </si>
  <si>
    <t>ถังน้ำ</t>
  </si>
  <si>
    <t>ปั้มน้ำอัตโนมัติ</t>
  </si>
  <si>
    <t>ผ้าม่านพร้อมอุปกรณ์</t>
  </si>
  <si>
    <t>เครื่องปรับอากาศแบบแยกส่วน</t>
  </si>
  <si>
    <t>เครื่องคอมพิวเตอร์โน้ตบุ๊ก สำหรับงานประมวลผล*</t>
  </si>
  <si>
    <t>ปั้มโซล่าเซลล์</t>
  </si>
  <si>
    <t xml:space="preserve"> 31/03/2569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</si>
  <si>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</si>
  <si>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</si>
  <si>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</si>
  <si>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</si>
  <si>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</si>
  <si>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</si>
  <si>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</si>
  <si>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</si>
  <si>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</si>
  <si>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</si>
  <si>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</si>
  <si>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</si>
  <si>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</si>
  <si>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</si>
  <si>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</si>
  <si>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</si>
  <si>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</si>
  <si>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</si>
  <si>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</si>
  <si>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</si>
  <si>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</si>
  <si>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สญ.เลขที่ 1/69         </t>
  </si>
  <si>
    <t xml:space="preserve">สญ.เลขที่ 2/69         </t>
  </si>
  <si>
    <t xml:space="preserve">สญ.เลขที่ 3/69       </t>
  </si>
  <si>
    <t xml:space="preserve">สญ.เลขที่ 4/69   </t>
  </si>
  <si>
    <t xml:space="preserve">สญ.เลขที่ 5/69   </t>
  </si>
  <si>
    <t>สญ.เลขที่ 6/69</t>
  </si>
  <si>
    <t xml:space="preserve">สญ.เลขที่ 7/69   </t>
  </si>
  <si>
    <t xml:space="preserve">สญ.เลขที่ 8/69    </t>
  </si>
  <si>
    <t>สญ.เลขที่ 9/69</t>
  </si>
  <si>
    <t xml:space="preserve">สญ.เลขที่ 10/69 </t>
  </si>
  <si>
    <t xml:space="preserve">สญ.เลขที่ 11/69 </t>
  </si>
  <si>
    <t xml:space="preserve"> สญ.เลขที่ 12/69  </t>
  </si>
  <si>
    <t xml:space="preserve">สญ.เลขที่ 13/69  </t>
  </si>
  <si>
    <t xml:space="preserve">สญ.เลขที่ 14/69   </t>
  </si>
  <si>
    <t xml:space="preserve">สญ.เลขที่ 15/2569    </t>
  </si>
  <si>
    <t xml:space="preserve">สญ.เลขที่ 16/2569   </t>
  </si>
  <si>
    <t xml:space="preserve">สญ.เลขที่ 17/2569         </t>
  </si>
  <si>
    <t xml:space="preserve">สญ.เลขที่ 18/69       </t>
  </si>
  <si>
    <t xml:space="preserve">สญ.เลขที่ 20/69  </t>
  </si>
  <si>
    <t xml:space="preserve">สญ.เลขที่ 21/69   </t>
  </si>
  <si>
    <t xml:space="preserve">สญ.เลขที่ 22/69 </t>
  </si>
  <si>
    <t xml:space="preserve">สญ.เลขที่ 23/69       </t>
  </si>
  <si>
    <t xml:space="preserve">สญ.เลขที่ 24/69 </t>
  </si>
  <si>
    <t xml:space="preserve">สญ.เลขที่ 25/69 </t>
  </si>
  <si>
    <t xml:space="preserve">สญ.เลขที่ 26/69   </t>
  </si>
  <si>
    <t>สญ.เลขที่ 29/69</t>
  </si>
  <si>
    <t xml:space="preserve">สญ.เลขที่ 27/69       </t>
  </si>
  <si>
    <t>สญ.เลขที่ 28/69</t>
  </si>
  <si>
    <t xml:space="preserve">สญ.เลขที่ 30/2568     </t>
  </si>
  <si>
    <t xml:space="preserve">สญ.เลขที่ 31/2569        </t>
  </si>
  <si>
    <t xml:space="preserve">สญ.เลขที่ 32/69 </t>
  </si>
  <si>
    <t xml:space="preserve">สญ.เลขที่ 33/69 </t>
  </si>
  <si>
    <t xml:space="preserve">สญ.เลขที่ 34/69   </t>
  </si>
  <si>
    <t xml:space="preserve">สญ.เลขที่ 36/69      </t>
  </si>
  <si>
    <t xml:space="preserve">สญ.เลขที่ 37/69      </t>
  </si>
  <si>
    <t xml:space="preserve">สญ.เลขที่ 38/69    </t>
  </si>
  <si>
    <t xml:space="preserve">สญ.เลขที่ 39/69     </t>
  </si>
  <si>
    <t xml:space="preserve">สญ.เลขที่ 40/69      </t>
  </si>
  <si>
    <t xml:space="preserve">สญ.เลขที่ 41/69      </t>
  </si>
  <si>
    <t xml:space="preserve"> สญ.เลขที่ 42/69     </t>
  </si>
  <si>
    <t xml:space="preserve">สญ.เลขที่ 43/69 </t>
  </si>
  <si>
    <t xml:space="preserve">สญ.เลขที่ 44/69     </t>
  </si>
  <si>
    <t xml:space="preserve">สญ.เลขที่ 45/69  </t>
  </si>
  <si>
    <t xml:space="preserve">สญ.เลขที่ 46/69     </t>
  </si>
  <si>
    <t xml:space="preserve">สญ.เลขที่ 47/69       </t>
  </si>
  <si>
    <t xml:space="preserve">สญ.เลขที่ 48/69   </t>
  </si>
  <si>
    <t xml:space="preserve">สญ.เลขที่ 49/69      </t>
  </si>
  <si>
    <t xml:space="preserve">สญ.เลขที่ 50/69       </t>
  </si>
  <si>
    <t xml:space="preserve">สญ.เลขที่ 51/69      </t>
  </si>
  <si>
    <t xml:space="preserve">สญ.เลขที่ 52/69      </t>
  </si>
  <si>
    <t xml:space="preserve">สญ.เลขที่ 53/69     </t>
  </si>
  <si>
    <t xml:space="preserve">สญ.เลขที่ 54/69   </t>
  </si>
  <si>
    <t xml:space="preserve">สญ.เลขที่ 55/69     </t>
  </si>
  <si>
    <t xml:space="preserve">สญ.เลขที่ 56/69      </t>
  </si>
  <si>
    <t xml:space="preserve">สญ.เลขที่ 57/69   </t>
  </si>
  <si>
    <t xml:space="preserve">สญ.เลขที่ 58/69      </t>
  </si>
  <si>
    <t xml:space="preserve">สญ.เลขที่ 59/69       </t>
  </si>
  <si>
    <t xml:space="preserve">สญ.เลขที่ 60/69       </t>
  </si>
  <si>
    <t xml:space="preserve">สญ.เลขที่ 61/69      </t>
  </si>
  <si>
    <t xml:space="preserve">สญ.เลขที่ 62/69       </t>
  </si>
  <si>
    <t xml:space="preserve">สญ.เลขที่ 63/69      </t>
  </si>
  <si>
    <t xml:space="preserve">สญ.เลขที่ 64/69      </t>
  </si>
  <si>
    <t xml:space="preserve">สญ.เลขที่ 65/69       </t>
  </si>
  <si>
    <t xml:space="preserve">สญ.เลขที่ 66/69      </t>
  </si>
  <si>
    <t xml:space="preserve">สญ.เลขที่ 67/69       </t>
  </si>
  <si>
    <t xml:space="preserve">สญ.เลขที่ 68/69     </t>
  </si>
  <si>
    <t xml:space="preserve">สญ.เลขที่ 69/69       </t>
  </si>
  <si>
    <t xml:space="preserve">สญ.เลขที่ 70/69      </t>
  </si>
  <si>
    <t xml:space="preserve">สญ.เลขที่ 71/69       </t>
  </si>
  <si>
    <t xml:space="preserve">สญ.เลขที่ 72/69      </t>
  </si>
  <si>
    <t xml:space="preserve">สญ.เลขที่ 73/69      </t>
  </si>
  <si>
    <t xml:space="preserve">สญ.เลขที่ 74/69      </t>
  </si>
  <si>
    <t xml:space="preserve">สญ.เลขที่ 75/69 </t>
  </si>
  <si>
    <t xml:space="preserve">สญ.เลขที่ 76/69    </t>
  </si>
  <si>
    <t xml:space="preserve">สญ.เลขที่ 77/69    </t>
  </si>
  <si>
    <t xml:space="preserve">สญ.เลขที่ 78/69      </t>
  </si>
  <si>
    <t xml:space="preserve">สญ.เลขที่ 79/69 </t>
  </si>
  <si>
    <t xml:space="preserve">สญ.เลขที่ 80/69      </t>
  </si>
  <si>
    <t xml:space="preserve">สญ.เลขที่ 81/69  </t>
  </si>
  <si>
    <t xml:space="preserve">สญ.เลขที่ 82/69     </t>
  </si>
  <si>
    <t xml:space="preserve">สญ.เลขที่ 83/69   </t>
  </si>
  <si>
    <t xml:space="preserve">สญ.เลขที่ 84/69      </t>
  </si>
  <si>
    <t xml:space="preserve">สญ.เลขที่ 85/69   </t>
  </si>
  <si>
    <t xml:space="preserve">สญ.เลขที่ 86/69    </t>
  </si>
  <si>
    <t xml:space="preserve">สญ.เลขที่ 87/69    </t>
  </si>
  <si>
    <t xml:space="preserve">สญ.เลขที่ 88/69      </t>
  </si>
  <si>
    <t xml:space="preserve">สญ.เลขที่ 89/69      </t>
  </si>
  <si>
    <t xml:space="preserve">สญ.เลขที่ 90/69         </t>
  </si>
  <si>
    <t xml:space="preserve">สญ.เลขที่ 91/69      </t>
  </si>
  <si>
    <t xml:space="preserve">สญ.เลขที่ 92/69     </t>
  </si>
  <si>
    <t xml:space="preserve">สญ.เลขที่ 93/69     </t>
  </si>
  <si>
    <t xml:space="preserve">สญ.เลขที่ 94/69    </t>
  </si>
  <si>
    <t xml:space="preserve">สญ.เลขที่ 156/69    </t>
  </si>
  <si>
    <t xml:space="preserve">สญ.เลขที่ 155/69    </t>
  </si>
  <si>
    <t xml:space="preserve">สญ.เลขที่ 152/69   </t>
  </si>
  <si>
    <t xml:space="preserve">สญ.เลขที่ 151/69    </t>
  </si>
  <si>
    <t>สญ.เลขที่ 150/69</t>
  </si>
  <si>
    <t xml:space="preserve">สญ.เลขที่ 149/69    </t>
  </si>
  <si>
    <t xml:space="preserve">สญ.เลขที่ 148/69    </t>
  </si>
  <si>
    <t xml:space="preserve">สญ.เลขที่ 147/69      </t>
  </si>
  <si>
    <t xml:space="preserve">สญ.เลขที่ 146/69     </t>
  </si>
  <si>
    <t xml:space="preserve">สญ.เลขที่ 145/69    </t>
  </si>
  <si>
    <t xml:space="preserve">สญ.เลขที่ 144/69   </t>
  </si>
  <si>
    <t xml:space="preserve">สญ.เลขที่ 143/69      </t>
  </si>
  <si>
    <t xml:space="preserve">สญ.เลขที่ 142/69  </t>
  </si>
  <si>
    <t xml:space="preserve">สญ.เลขที่ 141/69    </t>
  </si>
  <si>
    <t xml:space="preserve">สญ.เลขที่ 140/69 </t>
  </si>
  <si>
    <t xml:space="preserve">สญ.เลขที่ 139/69    </t>
  </si>
  <si>
    <t xml:space="preserve">สญ.เลขที่ 138/69    </t>
  </si>
  <si>
    <t xml:space="preserve">สญ.เลขที่ 137/69    </t>
  </si>
  <si>
    <t xml:space="preserve">สญ.เลขที่ 136/69   </t>
  </si>
  <si>
    <t xml:space="preserve">สญ.เลขที่ 135/69   </t>
  </si>
  <si>
    <t xml:space="preserve">สญ.เลขที่ 134/69    </t>
  </si>
  <si>
    <t xml:space="preserve">สญ.เลขที่ 133/69   </t>
  </si>
  <si>
    <t xml:space="preserve">สญ.เลขที่ 132/69   </t>
  </si>
  <si>
    <t xml:space="preserve">สญ.เลขที่ 131/69      </t>
  </si>
  <si>
    <t xml:space="preserve">สญ.เลขที่ 130/69     </t>
  </si>
  <si>
    <t xml:space="preserve">สญ.เลขที่ 129/69    </t>
  </si>
  <si>
    <t xml:space="preserve">สญ.เลขที่ 128/69     </t>
  </si>
  <si>
    <t xml:space="preserve">สญ.เลขที่ 127/69     </t>
  </si>
  <si>
    <t xml:space="preserve">สญ.เลขที่ 126/69      </t>
  </si>
  <si>
    <t xml:space="preserve">สญ.เลขที่ 125/69     </t>
  </si>
  <si>
    <t xml:space="preserve">สญ.เลขที่ 122/69 </t>
  </si>
  <si>
    <t xml:space="preserve">สญ.เลขที่ 121/69       </t>
  </si>
  <si>
    <t xml:space="preserve">สญ.เลขที่ 120/69     </t>
  </si>
  <si>
    <t xml:space="preserve">สญ.เลขที่ 118/69      </t>
  </si>
  <si>
    <t xml:space="preserve">สญ.เลขที่ 117/69    </t>
  </si>
  <si>
    <t xml:space="preserve">สญ.เลขที่116/69     </t>
  </si>
  <si>
    <t xml:space="preserve">สญ.เลขที่ 115/69 </t>
  </si>
  <si>
    <t xml:space="preserve">สญ.เลขที่ 114/69     </t>
  </si>
  <si>
    <t xml:space="preserve">สญ.เลขที่ 113/69    </t>
  </si>
  <si>
    <t xml:space="preserve">สญ.เลขที่ 111/69   </t>
  </si>
  <si>
    <t xml:space="preserve">สญ.เลขที่ 110/69     </t>
  </si>
  <si>
    <t xml:space="preserve">สญ.เลขที่109/69      </t>
  </si>
  <si>
    <t xml:space="preserve">สญ.เลขที่ 107/69     </t>
  </si>
  <si>
    <t>สญ.เลขที่ 105/69</t>
  </si>
  <si>
    <t xml:space="preserve">สญ.เลขที่ 104/69     </t>
  </si>
  <si>
    <t xml:space="preserve">สญ.เลขที่ 103/69     </t>
  </si>
  <si>
    <t xml:space="preserve">สญ.เลขที่ 102/69 </t>
  </si>
  <si>
    <t xml:space="preserve">สญ.เลขที่101/69      </t>
  </si>
  <si>
    <t xml:space="preserve">สญ.เลขที่ 100/69      </t>
  </si>
  <si>
    <t xml:space="preserve">สญ.เลขที่99/69    </t>
  </si>
  <si>
    <t xml:space="preserve">สญ.เลขที่ 98/69      </t>
  </si>
  <si>
    <t xml:space="preserve">สญ.เลขที่97/69     </t>
  </si>
  <si>
    <t xml:space="preserve">สญ.เลขที่ 95/69      </t>
  </si>
  <si>
    <t xml:space="preserve">สญ.เลขที่ 158/69      </t>
  </si>
  <si>
    <t xml:space="preserve">สญ.เลขที่159/69     </t>
  </si>
  <si>
    <t xml:space="preserve">สญ.เลขที่ 160/69    </t>
  </si>
  <si>
    <t xml:space="preserve">สญ.เลขที่ 161/69     </t>
  </si>
  <si>
    <t xml:space="preserve">สญ.เลขที่ 162/69     </t>
  </si>
  <si>
    <t xml:space="preserve">สญ.เลขที่ 163/69      </t>
  </si>
  <si>
    <t xml:space="preserve">สญ.เลขที่ 164/69      </t>
  </si>
  <si>
    <t xml:space="preserve">สญ.เลขที่ 165/69       </t>
  </si>
  <si>
    <t xml:space="preserve">สญ.เลขที่ 166/69  </t>
  </si>
  <si>
    <t xml:space="preserve">สญ.เลขที่ 167/69    </t>
  </si>
  <si>
    <t xml:space="preserve">สญ.เลขที่ 168/69      </t>
  </si>
  <si>
    <t xml:space="preserve">สญ.เลขที่ 169/69    </t>
  </si>
  <si>
    <t xml:space="preserve">สญ.เลขที่ 170/69      </t>
  </si>
  <si>
    <t xml:space="preserve">สญ.เลขที่ 171/69      </t>
  </si>
  <si>
    <t xml:space="preserve">สญ.เลขที่ 172/69      </t>
  </si>
  <si>
    <t xml:space="preserve">สญ.เลขที่ 173/69        </t>
  </si>
  <si>
    <t xml:space="preserve">สญ.เลขที่ 174/69      </t>
  </si>
  <si>
    <t xml:space="preserve">สญ.เลขที่ 176/69      </t>
  </si>
  <si>
    <t xml:space="preserve">สญ.เลขที่ 177/69  </t>
  </si>
  <si>
    <t xml:space="preserve">สญ.เลขที่ 180/69      </t>
  </si>
  <si>
    <t xml:space="preserve">สญ.เลขที่ 181/69    </t>
  </si>
  <si>
    <t xml:space="preserve">สญ.เลขที่ 182/69      </t>
  </si>
  <si>
    <t xml:space="preserve">สญ.เลขที่ง 183/69    </t>
  </si>
  <si>
    <t xml:space="preserve">สญ.เลขที่ 184/69     </t>
  </si>
  <si>
    <t xml:space="preserve">สญ.เลขที่ 185/69   </t>
  </si>
  <si>
    <t xml:space="preserve">สญ.เลขที่ 186/69   </t>
  </si>
  <si>
    <t xml:space="preserve">สญ.เลขที่ 187/69    </t>
  </si>
  <si>
    <t xml:space="preserve">สญ.เลขที่ 188/69   </t>
  </si>
  <si>
    <t xml:space="preserve">สญ.เลขที่ 189/69    </t>
  </si>
  <si>
    <t xml:space="preserve">สญ.เลขที่ 190/69     </t>
  </si>
  <si>
    <t xml:space="preserve">สญ.เลขที่ 191/69    </t>
  </si>
  <si>
    <t xml:space="preserve">สญ.เลขที่ 192/69      </t>
  </si>
  <si>
    <t xml:space="preserve">สญ.เลขที่ 193/69      </t>
  </si>
  <si>
    <t xml:space="preserve">สญ.เลขที่ 194/69      </t>
  </si>
  <si>
    <t xml:space="preserve">สญ.เลขที่ 195/69     </t>
  </si>
  <si>
    <t xml:space="preserve">สญ.เลขที่ 196/69    </t>
  </si>
  <si>
    <t xml:space="preserve">สญ.เลขที่ 197/69   </t>
  </si>
  <si>
    <t xml:space="preserve">สญ.เลขที่ 198/69   </t>
  </si>
  <si>
    <t>สญ.เลขที่ 199/69</t>
  </si>
  <si>
    <t>สญ.เลขที่ 200/69</t>
  </si>
  <si>
    <t xml:space="preserve">สญ.เลขที่ 201/69 </t>
  </si>
  <si>
    <t xml:space="preserve">สญ.เลขที่ 202/69   </t>
  </si>
  <si>
    <t xml:space="preserve">สญ.เลขที่ 203/69   </t>
  </si>
  <si>
    <t xml:space="preserve">สญ.เลขที่ 204/69   </t>
  </si>
  <si>
    <t xml:space="preserve">สญ.เลขที่ง 205/69     </t>
  </si>
  <si>
    <t xml:space="preserve">สญ.เลขที่ 206/69    </t>
  </si>
  <si>
    <t xml:space="preserve">สญ.เลขที่ 207/69 </t>
  </si>
  <si>
    <t xml:space="preserve">สญ.เลขที่ 208/69 </t>
  </si>
  <si>
    <t xml:space="preserve">สญ.เลขที่ 209/69     </t>
  </si>
  <si>
    <t xml:space="preserve">สญ.เลขที่ 210/69   </t>
  </si>
  <si>
    <t xml:space="preserve">สญ.เลขที่ 211/69   </t>
  </si>
  <si>
    <t xml:space="preserve">สญ.เลขที่ 212/69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</si>
</sst>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 New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5"/>
      <color rgb="FF000000"/>
      <name val="TH SarabunPSK"/>
      <family val="2"/>
    </font>
    <font>
      <sz val="14"/>
      <color rgb="FF000000"/>
      <name val="TH SarabunPSK"/>
      <family val="2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top"/>
    </xf>
    <xf numFmtId="49" fontId="2" fillId="0" borderId="2" xfId="1" applyNumberFormat="1" applyFont="1" applyBorder="1" applyAlignment="1">
      <alignment horizontal="center" vertical="top"/>
    </xf>
    <xf numFmtId="49" fontId="2" fillId="0" borderId="5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 vertical="top" wrapText="1"/>
    </xf>
    <xf numFmtId="4" fontId="7" fillId="0" borderId="7" xfId="1" applyNumberFormat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4" fontId="7" fillId="0" borderId="8" xfId="1" applyNumberFormat="1" applyFont="1" applyBorder="1" applyAlignment="1">
      <alignment horizontal="right" vertical="top" wrapText="1"/>
    </xf>
    <xf numFmtId="14" fontId="7" fillId="0" borderId="4" xfId="1" applyNumberFormat="1" applyFont="1" applyBorder="1" applyAlignment="1">
      <alignment horizontal="center" vertical="top" wrapText="1"/>
    </xf>
    <xf numFmtId="4" fontId="7" fillId="0" borderId="3" xfId="1" applyNumberFormat="1" applyFont="1" applyBorder="1" applyAlignment="1">
      <alignment horizontal="left" vertical="top" wrapText="1"/>
    </xf>
    <xf numFmtId="4" fontId="7" fillId="0" borderId="9" xfId="1" applyNumberFormat="1" applyFont="1" applyBorder="1" applyAlignment="1">
      <alignment horizontal="left" vertical="top" wrapText="1"/>
    </xf>
    <xf numFmtId="4" fontId="7" fillId="0" borderId="4" xfId="1" applyNumberFormat="1" applyFont="1" applyBorder="1" applyAlignment="1">
      <alignment horizontal="right" vertical="top" wrapText="1"/>
    </xf>
    <xf numFmtId="4" fontId="7" fillId="0" borderId="2" xfId="1" applyNumberFormat="1" applyFont="1" applyBorder="1" applyAlignment="1">
      <alignment horizontal="left" vertical="top" wrapText="1"/>
    </xf>
    <xf numFmtId="17" fontId="7" fillId="0" borderId="2" xfId="1" applyNumberFormat="1" applyFont="1" applyBorder="1" applyAlignment="1">
      <alignment horizontal="center" vertical="top" wrapText="1"/>
    </xf>
    <xf numFmtId="0" fontId="7" fillId="0" borderId="0" xfId="1" applyFont="1"/>
    <xf numFmtId="4" fontId="7" fillId="0" borderId="4" xfId="1" applyNumberFormat="1" applyFont="1" applyBorder="1" applyAlignment="1">
      <alignment horizontal="left" vertical="top" wrapText="1"/>
    </xf>
    <xf numFmtId="4" fontId="7" fillId="0" borderId="8" xfId="1" applyNumberFormat="1" applyFont="1" applyBorder="1" applyAlignment="1">
      <alignment horizontal="left" vertical="top" wrapText="1"/>
    </xf>
    <xf numFmtId="43" fontId="8" fillId="0" borderId="5" xfId="2" applyFont="1" applyFill="1" applyBorder="1" applyAlignment="1">
      <alignment horizontal="center" vertical="top"/>
    </xf>
    <xf numFmtId="0" fontId="9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horizontal="left" vertical="top" wrapText="1" shrinkToFit="1"/>
    </xf>
    <xf numFmtId="49" fontId="9" fillId="0" borderId="5" xfId="1" applyNumberFormat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 shrinkToFit="1"/>
    </xf>
    <xf numFmtId="187" fontId="2" fillId="0" borderId="4" xfId="3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 shrinkToFit="1"/>
    </xf>
    <xf numFmtId="187" fontId="2" fillId="0" borderId="5" xfId="3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 shrinkToFit="1"/>
    </xf>
    <xf numFmtId="187" fontId="2" fillId="0" borderId="12" xfId="3" applyNumberFormat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 shrinkToFit="1"/>
    </xf>
    <xf numFmtId="49" fontId="2" fillId="0" borderId="7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shrinkToFit="1"/>
    </xf>
    <xf numFmtId="187" fontId="2" fillId="0" borderId="0" xfId="3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wrapText="1" shrinkToFit="1"/>
    </xf>
    <xf numFmtId="49" fontId="2" fillId="0" borderId="1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 shrinkToFit="1"/>
    </xf>
    <xf numFmtId="187" fontId="2" fillId="0" borderId="1" xfId="3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 shrinkToFit="1"/>
    </xf>
    <xf numFmtId="49" fontId="2" fillId="0" borderId="16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top"/>
    </xf>
    <xf numFmtId="0" fontId="10" fillId="0" borderId="4" xfId="1" applyFont="1" applyBorder="1" applyAlignment="1">
      <alignment horizontal="center" vertical="top"/>
    </xf>
    <xf numFmtId="0" fontId="10" fillId="0" borderId="4" xfId="1" applyFont="1" applyBorder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43" fontId="11" fillId="0" borderId="0" xfId="2" applyFont="1" applyBorder="1" applyAlignment="1">
      <alignment vertical="center"/>
    </xf>
    <xf numFmtId="4" fontId="11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2" fontId="11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7" fillId="0" borderId="9" xfId="1" applyNumberFormat="1" applyFont="1" applyBorder="1" applyAlignment="1">
      <alignment horizontal="left" vertical="top"/>
    </xf>
    <xf numFmtId="0" fontId="7" fillId="0" borderId="2" xfId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right" vertical="top"/>
    </xf>
    <xf numFmtId="0" fontId="7" fillId="0" borderId="4" xfId="1" applyFont="1" applyBorder="1" applyAlignment="1">
      <alignment horizontal="center" vertical="top"/>
    </xf>
    <xf numFmtId="4" fontId="7" fillId="0" borderId="2" xfId="1" applyNumberFormat="1" applyFont="1" applyBorder="1" applyAlignment="1">
      <alignment horizontal="left" vertical="top"/>
    </xf>
    <xf numFmtId="4" fontId="7" fillId="0" borderId="8" xfId="1" applyNumberFormat="1" applyFont="1" applyBorder="1" applyAlignment="1">
      <alignment horizontal="right" vertical="top"/>
    </xf>
    <xf numFmtId="14" fontId="7" fillId="0" borderId="4" xfId="1" applyNumberFormat="1" applyFont="1" applyBorder="1" applyAlignment="1">
      <alignment horizontal="center" vertical="top"/>
    </xf>
    <xf numFmtId="0" fontId="3" fillId="0" borderId="13" xfId="1" applyFont="1" applyBorder="1"/>
    <xf numFmtId="4" fontId="7" fillId="0" borderId="3" xfId="1" applyNumberFormat="1" applyFont="1" applyBorder="1" applyAlignment="1">
      <alignment horizontal="right" vertical="top" wrapText="1"/>
    </xf>
    <xf numFmtId="43" fontId="8" fillId="0" borderId="5" xfId="2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 shrinkToFit="1"/>
    </xf>
    <xf numFmtId="0" fontId="12" fillId="0" borderId="5" xfId="1" applyFont="1" applyBorder="1" applyAlignment="1">
      <alignment vertical="center"/>
    </xf>
    <xf numFmtId="49" fontId="12" fillId="0" borderId="5" xfId="1" applyNumberFormat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/>
    </xf>
    <xf numFmtId="0" fontId="8" fillId="0" borderId="4" xfId="1" applyFont="1" applyBorder="1" applyAlignment="1">
      <alignment horizontal="left" vertical="center" wrapText="1" shrinkToFit="1"/>
    </xf>
    <xf numFmtId="187" fontId="8" fillId="0" borderId="4" xfId="3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4" fontId="7" fillId="0" borderId="17" xfId="1" applyNumberFormat="1" applyFont="1" applyBorder="1" applyAlignment="1">
      <alignment horizontal="right" vertical="top"/>
    </xf>
    <xf numFmtId="4" fontId="7" fillId="0" borderId="18" xfId="1" applyNumberFormat="1" applyFont="1" applyBorder="1" applyAlignment="1">
      <alignment vertical="top"/>
    </xf>
    <xf numFmtId="4" fontId="7" fillId="0" borderId="9" xfId="1" applyNumberFormat="1" applyFont="1" applyBorder="1" applyAlignment="1">
      <alignment vertical="top"/>
    </xf>
    <xf numFmtId="4" fontId="7" fillId="0" borderId="19" xfId="1" applyNumberFormat="1" applyFont="1" applyBorder="1" applyAlignment="1">
      <alignment vertical="top"/>
    </xf>
    <xf numFmtId="4" fontId="7" fillId="0" borderId="4" xfId="1" applyNumberFormat="1" applyFont="1" applyBorder="1" applyAlignment="1">
      <alignment vertical="top"/>
    </xf>
    <xf numFmtId="43" fontId="8" fillId="0" borderId="5" xfId="2" applyFont="1" applyBorder="1" applyAlignment="1">
      <alignment vertical="top"/>
    </xf>
    <xf numFmtId="43" fontId="8" fillId="0" borderId="5" xfId="2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4" fontId="7" fillId="0" borderId="5" xfId="1" applyNumberFormat="1" applyFont="1" applyBorder="1" applyAlignment="1">
      <alignment horizontal="center" vertical="top"/>
    </xf>
    <xf numFmtId="0" fontId="7" fillId="0" borderId="5" xfId="1" applyFont="1" applyBorder="1"/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top"/>
    </xf>
    <xf numFmtId="4" fontId="7" fillId="0" borderId="8" xfId="1" applyNumberFormat="1" applyFont="1" applyBorder="1" applyAlignment="1">
      <alignment vertical="top"/>
    </xf>
    <xf numFmtId="43" fontId="8" fillId="0" borderId="5" xfId="2" applyFont="1" applyBorder="1" applyAlignment="1">
      <alignment horizontal="right" vertical="top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 vertical="top"/>
    </xf>
    <xf numFmtId="0" fontId="14" fillId="2" borderId="25" xfId="1" applyFont="1" applyFill="1" applyBorder="1" applyAlignment="1">
      <alignment horizontal="left" vertical="top" wrapText="1"/>
    </xf>
    <xf numFmtId="0" fontId="14" fillId="2" borderId="26" xfId="1" applyFont="1" applyFill="1" applyBorder="1" applyAlignment="1">
      <alignment horizontal="left" vertical="top" wrapText="1"/>
    </xf>
    <xf numFmtId="0" fontId="14" fillId="2" borderId="27" xfId="1" applyFont="1" applyFill="1" applyBorder="1" applyAlignment="1">
      <alignment horizontal="left" vertical="top" wrapText="1"/>
    </xf>
    <xf numFmtId="0" fontId="14" fillId="2" borderId="28" xfId="1" applyFont="1" applyFill="1" applyBorder="1" applyAlignment="1">
      <alignment horizontal="left" vertical="top" wrapText="1"/>
    </xf>
    <xf numFmtId="4" fontId="7" fillId="0" borderId="4" xfId="1" applyNumberFormat="1" applyFont="1" applyBorder="1" applyAlignment="1">
      <alignment horizontal="left" vertical="top"/>
    </xf>
    <xf numFmtId="4" fontId="7" fillId="0" borderId="30" xfId="1" applyNumberFormat="1" applyFont="1" applyBorder="1" applyAlignment="1">
      <alignment horizontal="left" vertical="top"/>
    </xf>
    <xf numFmtId="0" fontId="14" fillId="2" borderId="31" xfId="1" applyFont="1" applyFill="1" applyBorder="1" applyAlignment="1">
      <alignment horizontal="left" vertical="top" wrapText="1"/>
    </xf>
    <xf numFmtId="43" fontId="14" fillId="2" borderId="33" xfId="2" applyFont="1" applyFill="1" applyBorder="1" applyAlignment="1" applyProtection="1">
      <alignment horizontal="left" vertical="top" wrapText="1"/>
    </xf>
    <xf numFmtId="4" fontId="7" fillId="0" borderId="16" xfId="1" applyNumberFormat="1" applyFont="1" applyBorder="1" applyAlignment="1">
      <alignment horizontal="right" vertical="top"/>
    </xf>
    <xf numFmtId="0" fontId="14" fillId="2" borderId="9" xfId="1" applyFont="1" applyFill="1" applyBorder="1" applyAlignment="1">
      <alignment horizontal="left" vertical="top" wrapText="1"/>
    </xf>
    <xf numFmtId="0" fontId="14" fillId="2" borderId="35" xfId="1" applyFont="1" applyFill="1" applyBorder="1" applyAlignment="1">
      <alignment horizontal="left" vertical="top" wrapText="1"/>
    </xf>
    <xf numFmtId="43" fontId="14" fillId="2" borderId="4" xfId="2" applyFont="1" applyFill="1" applyBorder="1" applyAlignment="1" applyProtection="1">
      <alignment horizontal="center" vertical="top" wrapText="1"/>
    </xf>
    <xf numFmtId="43" fontId="14" fillId="2" borderId="36" xfId="2" applyFont="1" applyFill="1" applyBorder="1" applyAlignment="1" applyProtection="1">
      <alignment horizontal="center" vertical="top" wrapText="1"/>
    </xf>
    <xf numFmtId="14" fontId="7" fillId="0" borderId="5" xfId="1" applyNumberFormat="1" applyFont="1" applyBorder="1" applyAlignment="1">
      <alignment horizontal="center" vertical="top"/>
    </xf>
    <xf numFmtId="4" fontId="7" fillId="0" borderId="3" xfId="1" applyNumberFormat="1" applyFont="1" applyBorder="1" applyAlignment="1">
      <alignment horizontal="left" vertical="top"/>
    </xf>
    <xf numFmtId="43" fontId="7" fillId="0" borderId="2" xfId="2" applyFont="1" applyBorder="1" applyAlignment="1">
      <alignment horizontal="left" vertical="top" wrapText="1"/>
    </xf>
    <xf numFmtId="43" fontId="7" fillId="0" borderId="8" xfId="2" applyFont="1" applyBorder="1" applyAlignment="1">
      <alignment horizontal="left" vertical="top" wrapText="1"/>
    </xf>
    <xf numFmtId="0" fontId="14" fillId="2" borderId="2" xfId="1" applyFont="1" applyFill="1" applyBorder="1" applyAlignment="1">
      <alignment horizontal="left" vertical="top" wrapText="1"/>
    </xf>
    <xf numFmtId="0" fontId="14" fillId="2" borderId="8" xfId="1" applyFont="1" applyFill="1" applyBorder="1" applyAlignment="1">
      <alignment horizontal="right" vertical="top" wrapText="1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43" fontId="7" fillId="0" borderId="2" xfId="2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3" fontId="7" fillId="0" borderId="2" xfId="2" applyFont="1" applyBorder="1" applyAlignment="1">
      <alignment horizontal="center" vertical="top"/>
    </xf>
    <xf numFmtId="43" fontId="7" fillId="0" borderId="4" xfId="2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43" fontId="13" fillId="2" borderId="6" xfId="2" applyFont="1" applyFill="1" applyBorder="1" applyAlignment="1" applyProtection="1">
      <alignment horizontal="center" vertical="top" wrapText="1"/>
    </xf>
    <xf numFmtId="43" fontId="13" fillId="2" borderId="13" xfId="2" applyFont="1" applyFill="1" applyBorder="1" applyAlignment="1" applyProtection="1">
      <alignment horizontal="center" vertical="top" wrapText="1"/>
    </xf>
    <xf numFmtId="43" fontId="13" fillId="2" borderId="2" xfId="2" applyFont="1" applyFill="1" applyBorder="1" applyAlignment="1" applyProtection="1">
      <alignment horizontal="center" vertical="top" wrapText="1"/>
    </xf>
    <xf numFmtId="43" fontId="13" fillId="2" borderId="3" xfId="2" applyFont="1" applyFill="1" applyBorder="1" applyAlignment="1" applyProtection="1">
      <alignment horizontal="center" vertical="top" wrapText="1"/>
    </xf>
    <xf numFmtId="43" fontId="7" fillId="0" borderId="3" xfId="2" applyFont="1" applyBorder="1" applyAlignment="1">
      <alignment horizontal="center" vertical="top"/>
    </xf>
    <xf numFmtId="43" fontId="7" fillId="0" borderId="5" xfId="2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>
      <alignment horizontal="center" vertical="top"/>
    </xf>
    <xf numFmtId="4" fontId="7" fillId="0" borderId="2" xfId="1" applyNumberFormat="1" applyFont="1" applyBorder="1" applyAlignment="1">
      <alignment horizontal="right" vertical="top"/>
    </xf>
    <xf numFmtId="4" fontId="7" fillId="0" borderId="4" xfId="1" applyNumberFormat="1" applyFont="1" applyBorder="1" applyAlignment="1">
      <alignment horizontal="right" vertical="top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43" fontId="7" fillId="0" borderId="2" xfId="2" applyFont="1" applyBorder="1" applyAlignment="1">
      <alignment horizontal="center" vertical="top" wrapText="1"/>
    </xf>
    <xf numFmtId="43" fontId="7" fillId="0" borderId="4" xfId="2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14" fillId="2" borderId="2" xfId="1" applyFont="1" applyFill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  <xf numFmtId="43" fontId="14" fillId="2" borderId="21" xfId="2" applyFont="1" applyFill="1" applyBorder="1" applyAlignment="1" applyProtection="1">
      <alignment horizontal="center" vertical="top" wrapText="1"/>
    </xf>
    <xf numFmtId="43" fontId="14" fillId="2" borderId="23" xfId="2" applyFont="1" applyFill="1" applyBorder="1" applyAlignment="1" applyProtection="1">
      <alignment horizontal="center" vertical="top" wrapText="1"/>
    </xf>
    <xf numFmtId="43" fontId="14" fillId="2" borderId="22" xfId="2" applyFont="1" applyFill="1" applyBorder="1" applyAlignment="1" applyProtection="1">
      <alignment horizontal="center" vertical="top" wrapText="1"/>
    </xf>
    <xf numFmtId="43" fontId="14" fillId="2" borderId="24" xfId="2" applyFont="1" applyFill="1" applyBorder="1" applyAlignment="1" applyProtection="1">
      <alignment horizontal="center" vertical="top" wrapText="1"/>
    </xf>
    <xf numFmtId="0" fontId="7" fillId="0" borderId="3" xfId="1" applyFont="1" applyBorder="1" applyAlignment="1">
      <alignment horizontal="center" vertical="top"/>
    </xf>
    <xf numFmtId="43" fontId="14" fillId="2" borderId="6" xfId="2" applyFont="1" applyFill="1" applyBorder="1" applyAlignment="1" applyProtection="1">
      <alignment horizontal="center" vertical="top" wrapText="1"/>
    </xf>
    <xf numFmtId="43" fontId="14" fillId="2" borderId="20" xfId="2" applyFont="1" applyFill="1" applyBorder="1" applyAlignment="1" applyProtection="1">
      <alignment horizontal="center" vertical="top" wrapText="1"/>
    </xf>
    <xf numFmtId="43" fontId="14" fillId="2" borderId="5" xfId="2" applyFont="1" applyFill="1" applyBorder="1" applyAlignment="1" applyProtection="1">
      <alignment horizontal="center" vertical="top" wrapText="1"/>
    </xf>
    <xf numFmtId="0" fontId="14" fillId="2" borderId="4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top"/>
    </xf>
    <xf numFmtId="0" fontId="7" fillId="0" borderId="16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center"/>
    </xf>
    <xf numFmtId="0" fontId="14" fillId="2" borderId="32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center" wrapText="1"/>
    </xf>
    <xf numFmtId="0" fontId="14" fillId="2" borderId="5" xfId="1" applyFont="1" applyFill="1" applyBorder="1" applyAlignment="1">
      <alignment horizontal="left" vertical="center" wrapText="1"/>
    </xf>
    <xf numFmtId="43" fontId="14" fillId="2" borderId="2" xfId="2" applyFont="1" applyFill="1" applyBorder="1" applyAlignment="1" applyProtection="1">
      <alignment horizontal="center" vertical="top" wrapText="1"/>
    </xf>
    <xf numFmtId="43" fontId="14" fillId="2" borderId="4" xfId="2" applyFont="1" applyFill="1" applyBorder="1" applyAlignment="1" applyProtection="1">
      <alignment horizontal="center" vertical="top" wrapText="1"/>
    </xf>
    <xf numFmtId="0" fontId="7" fillId="0" borderId="5" xfId="1" applyFont="1" applyBorder="1" applyAlignment="1">
      <alignment vertical="top"/>
    </xf>
    <xf numFmtId="0" fontId="7" fillId="0" borderId="2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6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4">
    <cellStyle name="เครื่องหมายจุลภาค 2" xfId="3" xr:uid="{00000000-0005-0000-0000-000001000000}"/>
    <cellStyle name="จุลภาค 2" xfId="2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ng2/Downloads/&#3626;&#3586;&#3619;1%20&#3592;&#3634;&#3585;%20&#3629;&#3637;&#3621;&#3634;&#3649;&#3629;&#3626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RegisterOfContract"/>
    </sheetNames>
    <sheetDataSet>
      <sheetData sheetId="0">
        <row r="115">
          <cell r="E115" t="str">
            <v>โชคการยาง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I118"/>
  <sheetViews>
    <sheetView tabSelected="1" zoomScaleNormal="100" zoomScaleSheetLayoutView="100" workbookViewId="0">
      <selection activeCell="K69" sqref="K69"/>
    </sheetView>
  </sheetViews>
  <sheetFormatPr defaultRowHeight="23.4" x14ac:dyDescent="0.7"/>
  <cols>
    <col min="1" max="1" width="6.3984375" style="74" customWidth="1"/>
    <col min="2" max="2" width="21.09765625" style="75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2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1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ht="24.6" x14ac:dyDescent="0.7">
      <c r="A4" s="144" t="s">
        <v>3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5" t="s">
        <v>19</v>
      </c>
      <c r="B7" s="15" t="s">
        <v>20</v>
      </c>
      <c r="C7" s="16" t="s">
        <v>21</v>
      </c>
      <c r="D7" s="16" t="s">
        <v>22</v>
      </c>
      <c r="E7" s="16" t="s">
        <v>23</v>
      </c>
      <c r="F7" s="17" t="s">
        <v>24</v>
      </c>
      <c r="G7" s="16" t="s">
        <v>25</v>
      </c>
      <c r="H7" s="16" t="s">
        <v>26</v>
      </c>
      <c r="I7" s="18" t="s">
        <v>27</v>
      </c>
    </row>
    <row r="8" spans="1:9" ht="24" customHeight="1" x14ac:dyDescent="0.7">
      <c r="A8" s="145">
        <v>1</v>
      </c>
      <c r="B8" s="147" t="s">
        <v>28</v>
      </c>
      <c r="C8" s="149">
        <v>28800</v>
      </c>
      <c r="D8" s="149">
        <v>28800</v>
      </c>
      <c r="E8" s="151" t="s">
        <v>29</v>
      </c>
      <c r="F8" s="19" t="s">
        <v>30</v>
      </c>
      <c r="G8" s="20" t="s">
        <v>31</v>
      </c>
      <c r="H8" s="152" t="s">
        <v>32</v>
      </c>
      <c r="I8" s="21" t="s">
        <v>263</v>
      </c>
    </row>
    <row r="9" spans="1:9" ht="21.75" customHeight="1" x14ac:dyDescent="0.7">
      <c r="A9" s="146"/>
      <c r="B9" s="148"/>
      <c r="C9" s="150"/>
      <c r="D9" s="150"/>
      <c r="E9" s="146"/>
      <c r="F9" s="22">
        <v>28800</v>
      </c>
      <c r="G9" s="22">
        <v>28800</v>
      </c>
      <c r="H9" s="153"/>
      <c r="I9" s="23">
        <v>244274</v>
      </c>
    </row>
    <row r="10" spans="1:9" ht="26.25" customHeight="1" x14ac:dyDescent="0.7">
      <c r="A10" s="145">
        <v>2</v>
      </c>
      <c r="B10" s="147" t="s">
        <v>28</v>
      </c>
      <c r="C10" s="149">
        <v>36000</v>
      </c>
      <c r="D10" s="149">
        <v>36000</v>
      </c>
      <c r="E10" s="145" t="s">
        <v>29</v>
      </c>
      <c r="F10" s="24" t="s">
        <v>33</v>
      </c>
      <c r="G10" s="25" t="s">
        <v>33</v>
      </c>
      <c r="H10" s="152" t="s">
        <v>32</v>
      </c>
      <c r="I10" s="21" t="s">
        <v>264</v>
      </c>
    </row>
    <row r="11" spans="1:9" ht="24" customHeight="1" x14ac:dyDescent="0.7">
      <c r="A11" s="146"/>
      <c r="B11" s="148"/>
      <c r="C11" s="150"/>
      <c r="D11" s="150"/>
      <c r="E11" s="146"/>
      <c r="F11" s="22">
        <v>36000</v>
      </c>
      <c r="G11" s="26">
        <v>36000</v>
      </c>
      <c r="H11" s="153"/>
      <c r="I11" s="23">
        <v>244274</v>
      </c>
    </row>
    <row r="12" spans="1:9" ht="24.75" customHeight="1" x14ac:dyDescent="0.7">
      <c r="A12" s="145">
        <v>3</v>
      </c>
      <c r="B12" s="147" t="s">
        <v>28</v>
      </c>
      <c r="C12" s="149">
        <v>28800</v>
      </c>
      <c r="D12" s="149">
        <v>28800</v>
      </c>
      <c r="E12" s="145" t="s">
        <v>29</v>
      </c>
      <c r="F12" s="25" t="s">
        <v>34</v>
      </c>
      <c r="G12" s="24" t="s">
        <v>34</v>
      </c>
      <c r="H12" s="152" t="s">
        <v>32</v>
      </c>
      <c r="I12" s="21" t="s">
        <v>265</v>
      </c>
    </row>
    <row r="13" spans="1:9" ht="22.5" customHeight="1" x14ac:dyDescent="0.7">
      <c r="A13" s="146"/>
      <c r="B13" s="148"/>
      <c r="C13" s="150"/>
      <c r="D13" s="150"/>
      <c r="E13" s="146"/>
      <c r="F13" s="26">
        <v>28800</v>
      </c>
      <c r="G13" s="22">
        <v>28800</v>
      </c>
      <c r="H13" s="153"/>
      <c r="I13" s="23">
        <v>244274</v>
      </c>
    </row>
    <row r="14" spans="1:9" ht="25.5" customHeight="1" x14ac:dyDescent="0.7">
      <c r="A14" s="145">
        <v>4</v>
      </c>
      <c r="B14" s="147" t="s">
        <v>28</v>
      </c>
      <c r="C14" s="149">
        <v>28800</v>
      </c>
      <c r="D14" s="149">
        <v>28800</v>
      </c>
      <c r="E14" s="145" t="s">
        <v>29</v>
      </c>
      <c r="F14" s="24" t="s">
        <v>35</v>
      </c>
      <c r="G14" s="24" t="s">
        <v>35</v>
      </c>
      <c r="H14" s="152" t="s">
        <v>32</v>
      </c>
      <c r="I14" s="21" t="s">
        <v>266</v>
      </c>
    </row>
    <row r="15" spans="1:9" ht="24.75" customHeight="1" x14ac:dyDescent="0.7">
      <c r="A15" s="146"/>
      <c r="B15" s="148"/>
      <c r="C15" s="150"/>
      <c r="D15" s="150"/>
      <c r="E15" s="146"/>
      <c r="F15" s="22">
        <v>28800</v>
      </c>
      <c r="G15" s="22">
        <v>28800</v>
      </c>
      <c r="H15" s="153"/>
      <c r="I15" s="23">
        <v>244277</v>
      </c>
    </row>
    <row r="16" spans="1:9" ht="25.5" customHeight="1" x14ac:dyDescent="0.7">
      <c r="A16" s="145">
        <v>5</v>
      </c>
      <c r="B16" s="147" t="s">
        <v>28</v>
      </c>
      <c r="C16" s="149">
        <v>45000</v>
      </c>
      <c r="D16" s="149">
        <v>45000</v>
      </c>
      <c r="E16" s="145" t="s">
        <v>29</v>
      </c>
      <c r="F16" s="24" t="s">
        <v>36</v>
      </c>
      <c r="G16" s="25" t="s">
        <v>36</v>
      </c>
      <c r="H16" s="152" t="s">
        <v>32</v>
      </c>
      <c r="I16" s="21" t="s">
        <v>267</v>
      </c>
    </row>
    <row r="17" spans="1:9" ht="21" customHeight="1" x14ac:dyDescent="0.7">
      <c r="A17" s="146"/>
      <c r="B17" s="148"/>
      <c r="C17" s="150"/>
      <c r="D17" s="150"/>
      <c r="E17" s="146"/>
      <c r="F17" s="22">
        <v>45000</v>
      </c>
      <c r="G17" s="26">
        <v>45000</v>
      </c>
      <c r="H17" s="153"/>
      <c r="I17" s="23">
        <v>244277</v>
      </c>
    </row>
    <row r="18" spans="1:9" ht="25.5" customHeight="1" x14ac:dyDescent="0.7">
      <c r="A18" s="145">
        <v>6</v>
      </c>
      <c r="B18" s="147" t="s">
        <v>28</v>
      </c>
      <c r="C18" s="149">
        <v>45000</v>
      </c>
      <c r="D18" s="149">
        <v>45000</v>
      </c>
      <c r="E18" s="145" t="s">
        <v>29</v>
      </c>
      <c r="F18" s="27" t="s">
        <v>37</v>
      </c>
      <c r="G18" s="27" t="s">
        <v>37</v>
      </c>
      <c r="H18" s="152" t="s">
        <v>32</v>
      </c>
      <c r="I18" s="21" t="s">
        <v>268</v>
      </c>
    </row>
    <row r="19" spans="1:9" ht="23.25" customHeight="1" x14ac:dyDescent="0.7">
      <c r="A19" s="146"/>
      <c r="B19" s="148"/>
      <c r="C19" s="150"/>
      <c r="D19" s="150"/>
      <c r="E19" s="146"/>
      <c r="F19" s="22">
        <v>45000</v>
      </c>
      <c r="G19" s="22">
        <v>45000</v>
      </c>
      <c r="H19" s="153"/>
      <c r="I19" s="23">
        <v>244277</v>
      </c>
    </row>
    <row r="20" spans="1:9" ht="25.5" customHeight="1" x14ac:dyDescent="0.7">
      <c r="A20" s="145">
        <v>7</v>
      </c>
      <c r="B20" s="147" t="s">
        <v>28</v>
      </c>
      <c r="C20" s="149">
        <v>28800</v>
      </c>
      <c r="D20" s="149">
        <v>28800</v>
      </c>
      <c r="E20" s="145" t="s">
        <v>29</v>
      </c>
      <c r="F20" s="24" t="s">
        <v>38</v>
      </c>
      <c r="G20" s="25" t="s">
        <v>38</v>
      </c>
      <c r="H20" s="152" t="s">
        <v>32</v>
      </c>
      <c r="I20" s="21" t="s">
        <v>269</v>
      </c>
    </row>
    <row r="21" spans="1:9" ht="24.75" customHeight="1" x14ac:dyDescent="0.7">
      <c r="A21" s="146"/>
      <c r="B21" s="148"/>
      <c r="C21" s="150"/>
      <c r="D21" s="150"/>
      <c r="E21" s="146"/>
      <c r="F21" s="22">
        <v>28800</v>
      </c>
      <c r="G21" s="26">
        <v>28800</v>
      </c>
      <c r="H21" s="153"/>
      <c r="I21" s="23">
        <v>244277</v>
      </c>
    </row>
    <row r="22" spans="1:9" ht="22.5" customHeight="1" x14ac:dyDescent="0.7">
      <c r="A22" s="145">
        <v>8</v>
      </c>
      <c r="B22" s="147" t="s">
        <v>28</v>
      </c>
      <c r="C22" s="149">
        <v>29440</v>
      </c>
      <c r="D22" s="149">
        <v>29440</v>
      </c>
      <c r="E22" s="145" t="s">
        <v>29</v>
      </c>
      <c r="F22" s="24" t="s">
        <v>39</v>
      </c>
      <c r="G22" s="25" t="s">
        <v>39</v>
      </c>
      <c r="H22" s="152" t="s">
        <v>32</v>
      </c>
      <c r="I22" s="21" t="s">
        <v>270</v>
      </c>
    </row>
    <row r="23" spans="1:9" ht="24" customHeight="1" x14ac:dyDescent="0.7">
      <c r="A23" s="146"/>
      <c r="B23" s="148"/>
      <c r="C23" s="150"/>
      <c r="D23" s="150"/>
      <c r="E23" s="146"/>
      <c r="F23" s="22">
        <v>29440</v>
      </c>
      <c r="G23" s="26">
        <v>29440</v>
      </c>
      <c r="H23" s="153"/>
      <c r="I23" s="23">
        <v>244277</v>
      </c>
    </row>
    <row r="24" spans="1:9" ht="24.75" customHeight="1" x14ac:dyDescent="0.7">
      <c r="A24" s="145">
        <v>9</v>
      </c>
      <c r="B24" s="147" t="s">
        <v>28</v>
      </c>
      <c r="C24" s="149">
        <v>45000</v>
      </c>
      <c r="D24" s="149">
        <v>45000</v>
      </c>
      <c r="E24" s="145" t="s">
        <v>29</v>
      </c>
      <c r="F24" s="25" t="s">
        <v>40</v>
      </c>
      <c r="G24" s="27" t="s">
        <v>40</v>
      </c>
      <c r="H24" s="152" t="s">
        <v>32</v>
      </c>
      <c r="I24" s="28" t="s">
        <v>271</v>
      </c>
    </row>
    <row r="25" spans="1:9" ht="24" customHeight="1" x14ac:dyDescent="0.7">
      <c r="A25" s="146"/>
      <c r="B25" s="148"/>
      <c r="C25" s="150"/>
      <c r="D25" s="150"/>
      <c r="E25" s="146"/>
      <c r="F25" s="26">
        <v>45000</v>
      </c>
      <c r="G25" s="22">
        <v>45000</v>
      </c>
      <c r="H25" s="153"/>
      <c r="I25" s="23">
        <v>244277</v>
      </c>
    </row>
    <row r="26" spans="1:9" ht="22.5" customHeight="1" x14ac:dyDescent="0.7">
      <c r="A26" s="145">
        <v>10</v>
      </c>
      <c r="B26" s="147" t="s">
        <v>28</v>
      </c>
      <c r="C26" s="149">
        <v>29440</v>
      </c>
      <c r="D26" s="149">
        <v>29440</v>
      </c>
      <c r="E26" s="145" t="s">
        <v>29</v>
      </c>
      <c r="F26" s="27" t="s">
        <v>41</v>
      </c>
      <c r="G26" s="27" t="s">
        <v>41</v>
      </c>
      <c r="H26" s="152" t="s">
        <v>32</v>
      </c>
      <c r="I26" s="21" t="s">
        <v>272</v>
      </c>
    </row>
    <row r="27" spans="1:9" ht="21.75" customHeight="1" x14ac:dyDescent="0.7">
      <c r="A27" s="146"/>
      <c r="B27" s="148"/>
      <c r="C27" s="150"/>
      <c r="D27" s="150"/>
      <c r="E27" s="146"/>
      <c r="F27" s="22">
        <v>29440</v>
      </c>
      <c r="G27" s="22">
        <v>29440</v>
      </c>
      <c r="H27" s="153"/>
      <c r="I27" s="23">
        <v>244277</v>
      </c>
    </row>
    <row r="28" spans="1:9" s="29" customFormat="1" ht="23.25" customHeight="1" x14ac:dyDescent="0.65">
      <c r="A28" s="145">
        <v>11</v>
      </c>
      <c r="B28" s="147" t="s">
        <v>28</v>
      </c>
      <c r="C28" s="149">
        <v>29440</v>
      </c>
      <c r="D28" s="149">
        <v>29440</v>
      </c>
      <c r="E28" s="145" t="s">
        <v>29</v>
      </c>
      <c r="F28" s="27" t="s">
        <v>42</v>
      </c>
      <c r="G28" s="27" t="s">
        <v>42</v>
      </c>
      <c r="H28" s="152" t="s">
        <v>32</v>
      </c>
      <c r="I28" s="21" t="s">
        <v>273</v>
      </c>
    </row>
    <row r="29" spans="1:9" s="29" customFormat="1" ht="22.5" customHeight="1" x14ac:dyDescent="0.65">
      <c r="A29" s="146"/>
      <c r="B29" s="148"/>
      <c r="C29" s="150"/>
      <c r="D29" s="150"/>
      <c r="E29" s="146"/>
      <c r="F29" s="22">
        <v>29440</v>
      </c>
      <c r="G29" s="22">
        <v>29440</v>
      </c>
      <c r="H29" s="153"/>
      <c r="I29" s="23">
        <v>244277</v>
      </c>
    </row>
    <row r="30" spans="1:9" s="29" customFormat="1" ht="24" customHeight="1" x14ac:dyDescent="0.65">
      <c r="A30" s="145">
        <v>12</v>
      </c>
      <c r="B30" s="147" t="s">
        <v>28</v>
      </c>
      <c r="C30" s="149">
        <v>29440</v>
      </c>
      <c r="D30" s="149">
        <v>29440</v>
      </c>
      <c r="E30" s="145" t="s">
        <v>29</v>
      </c>
      <c r="F30" s="27" t="s">
        <v>43</v>
      </c>
      <c r="G30" s="25" t="s">
        <v>43</v>
      </c>
      <c r="H30" s="152" t="s">
        <v>32</v>
      </c>
      <c r="I30" s="21" t="s">
        <v>274</v>
      </c>
    </row>
    <row r="31" spans="1:9" s="29" customFormat="1" ht="21" customHeight="1" x14ac:dyDescent="0.65">
      <c r="A31" s="146"/>
      <c r="B31" s="148"/>
      <c r="C31" s="150"/>
      <c r="D31" s="150"/>
      <c r="E31" s="146"/>
      <c r="F31" s="22">
        <v>29440</v>
      </c>
      <c r="G31" s="26">
        <v>29440</v>
      </c>
      <c r="H31" s="153"/>
      <c r="I31" s="23">
        <v>244277</v>
      </c>
    </row>
    <row r="32" spans="1:9" s="29" customFormat="1" ht="23.25" customHeight="1" x14ac:dyDescent="0.65">
      <c r="A32" s="145">
        <v>13</v>
      </c>
      <c r="B32" s="147" t="s">
        <v>28</v>
      </c>
      <c r="C32" s="149">
        <v>28800</v>
      </c>
      <c r="D32" s="149">
        <v>28800</v>
      </c>
      <c r="E32" s="145" t="s">
        <v>29</v>
      </c>
      <c r="F32" s="27" t="s">
        <v>44</v>
      </c>
      <c r="G32" s="27" t="s">
        <v>44</v>
      </c>
      <c r="H32" s="152" t="s">
        <v>32</v>
      </c>
      <c r="I32" s="21" t="s">
        <v>275</v>
      </c>
    </row>
    <row r="33" spans="1:9" s="29" customFormat="1" ht="23.25" customHeight="1" x14ac:dyDescent="0.65">
      <c r="A33" s="146"/>
      <c r="B33" s="148"/>
      <c r="C33" s="150"/>
      <c r="D33" s="150"/>
      <c r="E33" s="146"/>
      <c r="F33" s="22">
        <v>28800</v>
      </c>
      <c r="G33" s="22">
        <v>28800</v>
      </c>
      <c r="H33" s="153"/>
      <c r="I33" s="23">
        <v>244277</v>
      </c>
    </row>
    <row r="34" spans="1:9" s="29" customFormat="1" ht="25.5" customHeight="1" x14ac:dyDescent="0.65">
      <c r="A34" s="145">
        <v>14</v>
      </c>
      <c r="B34" s="147" t="s">
        <v>28</v>
      </c>
      <c r="C34" s="149">
        <v>36000</v>
      </c>
      <c r="D34" s="149">
        <v>36000</v>
      </c>
      <c r="E34" s="145" t="s">
        <v>29</v>
      </c>
      <c r="F34" s="25" t="s">
        <v>45</v>
      </c>
      <c r="G34" s="27" t="s">
        <v>45</v>
      </c>
      <c r="H34" s="152" t="s">
        <v>32</v>
      </c>
      <c r="I34" s="21" t="s">
        <v>276</v>
      </c>
    </row>
    <row r="35" spans="1:9" s="29" customFormat="1" ht="20.25" customHeight="1" x14ac:dyDescent="0.65">
      <c r="A35" s="146"/>
      <c r="B35" s="148"/>
      <c r="C35" s="150"/>
      <c r="D35" s="150"/>
      <c r="E35" s="146"/>
      <c r="F35" s="26">
        <v>36000</v>
      </c>
      <c r="G35" s="22">
        <v>36000</v>
      </c>
      <c r="H35" s="153"/>
      <c r="I35" s="23">
        <v>244277</v>
      </c>
    </row>
    <row r="36" spans="1:9" s="29" customFormat="1" ht="19.5" customHeight="1" x14ac:dyDescent="0.65">
      <c r="A36" s="145">
        <v>15</v>
      </c>
      <c r="B36" s="147" t="s">
        <v>28</v>
      </c>
      <c r="C36" s="149">
        <v>46360</v>
      </c>
      <c r="D36" s="149">
        <v>46360</v>
      </c>
      <c r="E36" s="145" t="s">
        <v>29</v>
      </c>
      <c r="F36" s="27" t="s">
        <v>46</v>
      </c>
      <c r="G36" s="27" t="s">
        <v>46</v>
      </c>
      <c r="H36" s="152" t="s">
        <v>32</v>
      </c>
      <c r="I36" s="21" t="s">
        <v>277</v>
      </c>
    </row>
    <row r="37" spans="1:9" s="29" customFormat="1" ht="21.75" customHeight="1" x14ac:dyDescent="0.65">
      <c r="A37" s="146"/>
      <c r="B37" s="148"/>
      <c r="C37" s="150"/>
      <c r="D37" s="150"/>
      <c r="E37" s="146"/>
      <c r="F37" s="22">
        <v>46360</v>
      </c>
      <c r="G37" s="22">
        <v>46360</v>
      </c>
      <c r="H37" s="153"/>
      <c r="I37" s="23">
        <v>244278</v>
      </c>
    </row>
    <row r="38" spans="1:9" s="29" customFormat="1" ht="23.25" customHeight="1" x14ac:dyDescent="0.65">
      <c r="A38" s="145">
        <v>16</v>
      </c>
      <c r="B38" s="147" t="s">
        <v>28</v>
      </c>
      <c r="C38" s="149">
        <v>46360</v>
      </c>
      <c r="D38" s="149">
        <v>46360</v>
      </c>
      <c r="E38" s="145" t="s">
        <v>29</v>
      </c>
      <c r="F38" s="27" t="s">
        <v>47</v>
      </c>
      <c r="G38" s="25" t="s">
        <v>47</v>
      </c>
      <c r="H38" s="152" t="s">
        <v>32</v>
      </c>
      <c r="I38" s="21" t="s">
        <v>278</v>
      </c>
    </row>
    <row r="39" spans="1:9" s="29" customFormat="1" ht="20.25" customHeight="1" x14ac:dyDescent="0.65">
      <c r="A39" s="146"/>
      <c r="B39" s="148"/>
      <c r="C39" s="150"/>
      <c r="D39" s="150"/>
      <c r="E39" s="146"/>
      <c r="F39" s="22">
        <v>46360</v>
      </c>
      <c r="G39" s="26">
        <v>46360</v>
      </c>
      <c r="H39" s="153"/>
      <c r="I39" s="23">
        <v>244278</v>
      </c>
    </row>
    <row r="40" spans="1:9" s="29" customFormat="1" ht="21" customHeight="1" x14ac:dyDescent="0.65">
      <c r="A40" s="145">
        <v>17</v>
      </c>
      <c r="B40" s="147" t="s">
        <v>48</v>
      </c>
      <c r="C40" s="149">
        <v>240000</v>
      </c>
      <c r="D40" s="149">
        <v>240000</v>
      </c>
      <c r="E40" s="145" t="s">
        <v>29</v>
      </c>
      <c r="F40" s="24" t="s">
        <v>49</v>
      </c>
      <c r="G40" s="25" t="s">
        <v>49</v>
      </c>
      <c r="H40" s="152" t="s">
        <v>32</v>
      </c>
      <c r="I40" s="21" t="s">
        <v>279</v>
      </c>
    </row>
    <row r="41" spans="1:9" s="29" customFormat="1" ht="20.25" customHeight="1" x14ac:dyDescent="0.65">
      <c r="A41" s="146"/>
      <c r="B41" s="148"/>
      <c r="C41" s="150"/>
      <c r="D41" s="150"/>
      <c r="E41" s="146"/>
      <c r="F41" s="22">
        <v>240000</v>
      </c>
      <c r="G41" s="26">
        <v>240000</v>
      </c>
      <c r="H41" s="153"/>
      <c r="I41" s="23">
        <v>244279</v>
      </c>
    </row>
    <row r="42" spans="1:9" s="29" customFormat="1" ht="22.5" customHeight="1" x14ac:dyDescent="0.65">
      <c r="A42" s="145">
        <v>18</v>
      </c>
      <c r="B42" s="147" t="s">
        <v>28</v>
      </c>
      <c r="C42" s="149">
        <v>28800</v>
      </c>
      <c r="D42" s="149">
        <v>28800</v>
      </c>
      <c r="E42" s="145" t="s">
        <v>29</v>
      </c>
      <c r="F42" s="27" t="s">
        <v>50</v>
      </c>
      <c r="G42" s="25" t="s">
        <v>50</v>
      </c>
      <c r="H42" s="152" t="s">
        <v>32</v>
      </c>
      <c r="I42" s="21" t="s">
        <v>280</v>
      </c>
    </row>
    <row r="43" spans="1:9" s="29" customFormat="1" ht="21.75" customHeight="1" x14ac:dyDescent="0.65">
      <c r="A43" s="146"/>
      <c r="B43" s="148"/>
      <c r="C43" s="150"/>
      <c r="D43" s="150"/>
      <c r="E43" s="146"/>
      <c r="F43" s="22">
        <v>28800</v>
      </c>
      <c r="G43" s="26">
        <v>28800</v>
      </c>
      <c r="H43" s="153"/>
      <c r="I43" s="23">
        <v>244279</v>
      </c>
    </row>
    <row r="44" spans="1:9" s="29" customFormat="1" ht="21.75" customHeight="1" x14ac:dyDescent="0.65">
      <c r="A44" s="145">
        <v>19</v>
      </c>
      <c r="B44" s="147" t="s">
        <v>28</v>
      </c>
      <c r="C44" s="149">
        <v>28800</v>
      </c>
      <c r="D44" s="149">
        <v>28800</v>
      </c>
      <c r="E44" s="145" t="s">
        <v>29</v>
      </c>
      <c r="F44" s="25" t="s">
        <v>51</v>
      </c>
      <c r="G44" s="27" t="s">
        <v>51</v>
      </c>
      <c r="H44" s="152" t="s">
        <v>32</v>
      </c>
      <c r="I44" s="21" t="s">
        <v>281</v>
      </c>
    </row>
    <row r="45" spans="1:9" s="29" customFormat="1" ht="19.5" customHeight="1" x14ac:dyDescent="0.65">
      <c r="A45" s="146"/>
      <c r="B45" s="148"/>
      <c r="C45" s="150"/>
      <c r="D45" s="150"/>
      <c r="E45" s="146"/>
      <c r="F45" s="26">
        <v>28800</v>
      </c>
      <c r="G45" s="22">
        <v>28800</v>
      </c>
      <c r="H45" s="153"/>
      <c r="I45" s="23">
        <v>244279</v>
      </c>
    </row>
    <row r="46" spans="1:9" s="29" customFormat="1" ht="23.25" customHeight="1" x14ac:dyDescent="0.65">
      <c r="A46" s="145">
        <v>20</v>
      </c>
      <c r="B46" s="147" t="s">
        <v>28</v>
      </c>
      <c r="C46" s="149">
        <v>28800</v>
      </c>
      <c r="D46" s="149">
        <v>28800</v>
      </c>
      <c r="E46" s="145" t="s">
        <v>29</v>
      </c>
      <c r="F46" s="27" t="s">
        <v>52</v>
      </c>
      <c r="G46" s="27" t="s">
        <v>52</v>
      </c>
      <c r="H46" s="152" t="s">
        <v>32</v>
      </c>
      <c r="I46" s="21" t="s">
        <v>282</v>
      </c>
    </row>
    <row r="47" spans="1:9" s="29" customFormat="1" ht="21.75" customHeight="1" x14ac:dyDescent="0.65">
      <c r="A47" s="146"/>
      <c r="B47" s="148"/>
      <c r="C47" s="150"/>
      <c r="D47" s="150"/>
      <c r="E47" s="146"/>
      <c r="F47" s="22">
        <v>28800</v>
      </c>
      <c r="G47" s="22">
        <v>28800</v>
      </c>
      <c r="H47" s="153"/>
      <c r="I47" s="23">
        <v>244279</v>
      </c>
    </row>
    <row r="48" spans="1:9" ht="23.25" customHeight="1" x14ac:dyDescent="0.7">
      <c r="A48" s="145">
        <v>21</v>
      </c>
      <c r="B48" s="147" t="s">
        <v>28</v>
      </c>
      <c r="C48" s="149">
        <v>28800</v>
      </c>
      <c r="D48" s="149">
        <v>28800</v>
      </c>
      <c r="E48" s="145" t="s">
        <v>29</v>
      </c>
      <c r="F48" s="25" t="s">
        <v>53</v>
      </c>
      <c r="G48" s="27" t="s">
        <v>53</v>
      </c>
      <c r="H48" s="152" t="s">
        <v>32</v>
      </c>
      <c r="I48" s="21" t="s">
        <v>283</v>
      </c>
    </row>
    <row r="49" spans="1:9" x14ac:dyDescent="0.7">
      <c r="A49" s="146"/>
      <c r="B49" s="148"/>
      <c r="C49" s="150"/>
      <c r="D49" s="150"/>
      <c r="E49" s="146"/>
      <c r="F49" s="30">
        <v>28800</v>
      </c>
      <c r="G49" s="31">
        <v>28800</v>
      </c>
      <c r="H49" s="153"/>
      <c r="I49" s="23">
        <v>244279</v>
      </c>
    </row>
    <row r="50" spans="1:9" ht="23.25" customHeight="1" x14ac:dyDescent="0.7">
      <c r="A50" s="145">
        <v>22</v>
      </c>
      <c r="B50" s="147" t="s">
        <v>28</v>
      </c>
      <c r="C50" s="149">
        <v>28800</v>
      </c>
      <c r="D50" s="149">
        <v>28800</v>
      </c>
      <c r="E50" s="145" t="s">
        <v>29</v>
      </c>
      <c r="F50" s="27" t="s">
        <v>54</v>
      </c>
      <c r="G50" s="25" t="s">
        <v>54</v>
      </c>
      <c r="H50" s="152" t="s">
        <v>32</v>
      </c>
      <c r="I50" s="21" t="s">
        <v>284</v>
      </c>
    </row>
    <row r="51" spans="1:9" ht="21" customHeight="1" x14ac:dyDescent="0.7">
      <c r="A51" s="146"/>
      <c r="B51" s="148"/>
      <c r="C51" s="150"/>
      <c r="D51" s="150"/>
      <c r="E51" s="146"/>
      <c r="F51" s="31">
        <v>28800</v>
      </c>
      <c r="G51" s="30">
        <v>28800</v>
      </c>
      <c r="H51" s="153"/>
      <c r="I51" s="23">
        <v>244279</v>
      </c>
    </row>
    <row r="52" spans="1:9" ht="23.25" customHeight="1" x14ac:dyDescent="0.7">
      <c r="A52" s="145">
        <v>23</v>
      </c>
      <c r="B52" s="147" t="s">
        <v>28</v>
      </c>
      <c r="C52" s="149">
        <v>28800</v>
      </c>
      <c r="D52" s="149">
        <v>28800</v>
      </c>
      <c r="E52" s="145" t="s">
        <v>29</v>
      </c>
      <c r="F52" s="25" t="s">
        <v>55</v>
      </c>
      <c r="G52" s="27" t="s">
        <v>55</v>
      </c>
      <c r="H52" s="152" t="s">
        <v>32</v>
      </c>
      <c r="I52" s="21" t="s">
        <v>285</v>
      </c>
    </row>
    <row r="53" spans="1:9" x14ac:dyDescent="0.7">
      <c r="A53" s="146"/>
      <c r="B53" s="148"/>
      <c r="C53" s="150"/>
      <c r="D53" s="150"/>
      <c r="E53" s="146"/>
      <c r="F53" s="30">
        <v>28800</v>
      </c>
      <c r="G53" s="31">
        <v>28800</v>
      </c>
      <c r="H53" s="153"/>
      <c r="I53" s="23">
        <v>244279</v>
      </c>
    </row>
    <row r="54" spans="1:9" ht="23.25" customHeight="1" x14ac:dyDescent="0.7">
      <c r="A54" s="145">
        <v>24</v>
      </c>
      <c r="B54" s="147" t="s">
        <v>28</v>
      </c>
      <c r="C54" s="149">
        <v>28800</v>
      </c>
      <c r="D54" s="149">
        <v>28800</v>
      </c>
      <c r="E54" s="145" t="s">
        <v>29</v>
      </c>
      <c r="F54" s="27" t="s">
        <v>56</v>
      </c>
      <c r="G54" s="27" t="s">
        <v>56</v>
      </c>
      <c r="H54" s="152" t="s">
        <v>32</v>
      </c>
      <c r="I54" s="21" t="s">
        <v>286</v>
      </c>
    </row>
    <row r="55" spans="1:9" x14ac:dyDescent="0.7">
      <c r="A55" s="146"/>
      <c r="B55" s="148"/>
      <c r="C55" s="150"/>
      <c r="D55" s="150"/>
      <c r="E55" s="146"/>
      <c r="F55" s="31">
        <v>28800</v>
      </c>
      <c r="G55" s="31">
        <v>28800</v>
      </c>
      <c r="H55" s="153"/>
      <c r="I55" s="23">
        <v>244279</v>
      </c>
    </row>
    <row r="56" spans="1:9" ht="23.25" customHeight="1" x14ac:dyDescent="0.7">
      <c r="A56" s="145">
        <v>25</v>
      </c>
      <c r="B56" s="154" t="s">
        <v>57</v>
      </c>
      <c r="C56" s="156">
        <v>1800</v>
      </c>
      <c r="D56" s="156">
        <v>1800</v>
      </c>
      <c r="E56" s="158" t="s">
        <v>29</v>
      </c>
      <c r="F56" s="27" t="s">
        <v>58</v>
      </c>
      <c r="G56" s="27" t="s">
        <v>58</v>
      </c>
      <c r="H56" s="152" t="s">
        <v>32</v>
      </c>
      <c r="I56" s="21" t="s">
        <v>287</v>
      </c>
    </row>
    <row r="57" spans="1:9" ht="108.75" customHeight="1" x14ac:dyDescent="0.7">
      <c r="A57" s="146"/>
      <c r="B57" s="155"/>
      <c r="C57" s="157"/>
      <c r="D57" s="157"/>
      <c r="E57" s="159"/>
      <c r="F57" s="22">
        <v>1800</v>
      </c>
      <c r="G57" s="22">
        <v>1800</v>
      </c>
      <c r="H57" s="153"/>
      <c r="I57" s="23">
        <v>244279</v>
      </c>
    </row>
    <row r="58" spans="1:9" ht="37.5" customHeight="1" x14ac:dyDescent="0.7">
      <c r="A58" s="145">
        <v>26</v>
      </c>
      <c r="B58" s="154" t="s">
        <v>59</v>
      </c>
      <c r="C58" s="156">
        <v>1200</v>
      </c>
      <c r="D58" s="156">
        <v>1200</v>
      </c>
      <c r="E58" s="158" t="s">
        <v>29</v>
      </c>
      <c r="F58" s="25" t="s">
        <v>60</v>
      </c>
      <c r="G58" s="25" t="s">
        <v>60</v>
      </c>
      <c r="H58" s="152" t="s">
        <v>32</v>
      </c>
      <c r="I58" s="21" t="s">
        <v>289</v>
      </c>
    </row>
    <row r="59" spans="1:9" ht="75.75" customHeight="1" x14ac:dyDescent="0.7">
      <c r="A59" s="146"/>
      <c r="B59" s="155"/>
      <c r="C59" s="157"/>
      <c r="D59" s="157"/>
      <c r="E59" s="159"/>
      <c r="F59" s="26">
        <v>1200</v>
      </c>
      <c r="G59" s="26">
        <v>1200</v>
      </c>
      <c r="H59" s="153"/>
      <c r="I59" s="23">
        <v>244279</v>
      </c>
    </row>
    <row r="60" spans="1:9" ht="57.75" customHeight="1" x14ac:dyDescent="0.7">
      <c r="A60" s="145">
        <v>27</v>
      </c>
      <c r="B60" s="154" t="s">
        <v>61</v>
      </c>
      <c r="C60" s="149">
        <v>1200</v>
      </c>
      <c r="D60" s="149">
        <v>1200</v>
      </c>
      <c r="E60" s="145" t="s">
        <v>29</v>
      </c>
      <c r="F60" s="25" t="s">
        <v>60</v>
      </c>
      <c r="G60" s="27" t="s">
        <v>60</v>
      </c>
      <c r="H60" s="152" t="s">
        <v>32</v>
      </c>
      <c r="I60" s="21" t="s">
        <v>290</v>
      </c>
    </row>
    <row r="61" spans="1:9" ht="57" customHeight="1" x14ac:dyDescent="0.7">
      <c r="A61" s="146"/>
      <c r="B61" s="155"/>
      <c r="C61" s="150"/>
      <c r="D61" s="150"/>
      <c r="E61" s="146"/>
      <c r="F61" s="26">
        <v>1200</v>
      </c>
      <c r="G61" s="22">
        <v>1200</v>
      </c>
      <c r="H61" s="153"/>
      <c r="I61" s="23">
        <v>244279</v>
      </c>
    </row>
    <row r="62" spans="1:9" ht="19.5" customHeight="1" x14ac:dyDescent="0.7">
      <c r="A62" s="145">
        <v>28</v>
      </c>
      <c r="B62" s="154" t="s">
        <v>62</v>
      </c>
      <c r="C62" s="149">
        <v>550</v>
      </c>
      <c r="D62" s="149">
        <v>550</v>
      </c>
      <c r="E62" s="145" t="s">
        <v>29</v>
      </c>
      <c r="F62" s="27" t="s">
        <v>63</v>
      </c>
      <c r="G62" s="25" t="s">
        <v>63</v>
      </c>
      <c r="H62" s="152" t="s">
        <v>32</v>
      </c>
      <c r="I62" s="21" t="s">
        <v>288</v>
      </c>
    </row>
    <row r="63" spans="1:9" ht="21" customHeight="1" x14ac:dyDescent="0.7">
      <c r="A63" s="146"/>
      <c r="B63" s="155"/>
      <c r="C63" s="150"/>
      <c r="D63" s="150"/>
      <c r="E63" s="146"/>
      <c r="F63" s="22">
        <v>550</v>
      </c>
      <c r="G63" s="26">
        <v>550</v>
      </c>
      <c r="H63" s="153"/>
      <c r="I63" s="23">
        <v>244287</v>
      </c>
    </row>
    <row r="64" spans="1:9" ht="21" customHeight="1" x14ac:dyDescent="0.7">
      <c r="A64" s="145">
        <v>29</v>
      </c>
      <c r="B64" s="147" t="s">
        <v>64</v>
      </c>
      <c r="C64" s="149">
        <v>47000</v>
      </c>
      <c r="D64" s="149">
        <v>47000</v>
      </c>
      <c r="E64" s="145" t="s">
        <v>29</v>
      </c>
      <c r="F64" s="27" t="s">
        <v>65</v>
      </c>
      <c r="G64" s="25" t="s">
        <v>65</v>
      </c>
      <c r="H64" s="152" t="s">
        <v>32</v>
      </c>
      <c r="I64" s="21" t="s">
        <v>291</v>
      </c>
    </row>
    <row r="65" spans="1:9" ht="22.5" customHeight="1" x14ac:dyDescent="0.7">
      <c r="A65" s="146"/>
      <c r="B65" s="148"/>
      <c r="C65" s="150"/>
      <c r="D65" s="150"/>
      <c r="E65" s="146"/>
      <c r="F65" s="22">
        <v>47000</v>
      </c>
      <c r="G65" s="26">
        <v>47000</v>
      </c>
      <c r="H65" s="153"/>
      <c r="I65" s="23">
        <v>244288</v>
      </c>
    </row>
    <row r="66" spans="1:9" ht="19.5" customHeight="1" x14ac:dyDescent="0.7">
      <c r="A66" s="145">
        <v>30</v>
      </c>
      <c r="B66" s="147" t="s">
        <v>66</v>
      </c>
      <c r="C66" s="149">
        <v>34500</v>
      </c>
      <c r="D66" s="149">
        <v>34500</v>
      </c>
      <c r="E66" s="145" t="s">
        <v>29</v>
      </c>
      <c r="F66" s="27" t="s">
        <v>67</v>
      </c>
      <c r="G66" s="27" t="s">
        <v>67</v>
      </c>
      <c r="H66" s="152" t="s">
        <v>32</v>
      </c>
      <c r="I66" s="21" t="s">
        <v>292</v>
      </c>
    </row>
    <row r="67" spans="1:9" x14ac:dyDescent="0.7">
      <c r="A67" s="146"/>
      <c r="B67" s="148"/>
      <c r="C67" s="150"/>
      <c r="D67" s="150"/>
      <c r="E67" s="146"/>
      <c r="F67" s="22">
        <v>34500</v>
      </c>
      <c r="G67" s="22">
        <v>34500</v>
      </c>
      <c r="H67" s="153"/>
      <c r="I67" s="23">
        <v>244288</v>
      </c>
    </row>
    <row r="68" spans="1:9" ht="23.25" customHeight="1" x14ac:dyDescent="0.7">
      <c r="A68" s="145">
        <v>31</v>
      </c>
      <c r="B68" s="147" t="s">
        <v>68</v>
      </c>
      <c r="C68" s="149">
        <v>315</v>
      </c>
      <c r="D68" s="149">
        <v>315</v>
      </c>
      <c r="E68" s="145" t="s">
        <v>29</v>
      </c>
      <c r="F68" s="27" t="s">
        <v>69</v>
      </c>
      <c r="G68" s="27" t="s">
        <v>69</v>
      </c>
      <c r="H68" s="152" t="s">
        <v>32</v>
      </c>
      <c r="I68" s="21" t="s">
        <v>293</v>
      </c>
    </row>
    <row r="69" spans="1:9" x14ac:dyDescent="0.7">
      <c r="A69" s="146"/>
      <c r="B69" s="148"/>
      <c r="C69" s="150"/>
      <c r="D69" s="150"/>
      <c r="E69" s="146"/>
      <c r="F69" s="22">
        <v>315</v>
      </c>
      <c r="G69" s="22">
        <v>315</v>
      </c>
      <c r="H69" s="153"/>
      <c r="I69" s="23">
        <v>244288</v>
      </c>
    </row>
    <row r="70" spans="1:9" x14ac:dyDescent="0.7">
      <c r="A70" s="160" t="s">
        <v>70</v>
      </c>
      <c r="B70" s="161"/>
      <c r="C70" s="32">
        <f>SUM(C8:C68)</f>
        <v>1089645</v>
      </c>
      <c r="D70" s="32">
        <f>SUM(D8:D68)</f>
        <v>1089645</v>
      </c>
      <c r="E70" s="33"/>
      <c r="F70" s="34"/>
      <c r="G70" s="34"/>
      <c r="H70" s="33"/>
      <c r="I70" s="35"/>
    </row>
    <row r="71" spans="1:9" x14ac:dyDescent="0.7">
      <c r="A71" s="36"/>
      <c r="B71" s="37"/>
      <c r="C71" s="38"/>
      <c r="D71" s="38"/>
      <c r="E71" s="39"/>
      <c r="F71" s="37"/>
      <c r="G71" s="37"/>
      <c r="H71" s="39"/>
      <c r="I71" s="40"/>
    </row>
    <row r="72" spans="1:9" x14ac:dyDescent="0.7">
      <c r="A72" s="36"/>
      <c r="B72" s="41"/>
      <c r="C72" s="42"/>
      <c r="D72" s="42"/>
      <c r="E72" s="43"/>
      <c r="F72" s="41"/>
      <c r="G72" s="41"/>
      <c r="H72" s="43"/>
      <c r="I72" s="15"/>
    </row>
    <row r="73" spans="1:9" x14ac:dyDescent="0.7">
      <c r="A73" s="36"/>
      <c r="B73" s="44"/>
      <c r="C73" s="45"/>
      <c r="D73" s="45"/>
      <c r="E73" s="46"/>
      <c r="F73" s="47"/>
      <c r="G73" s="47"/>
      <c r="H73" s="46"/>
      <c r="I73" s="48"/>
    </row>
    <row r="74" spans="1:9" x14ac:dyDescent="0.7">
      <c r="A74" s="36"/>
      <c r="B74" s="49"/>
      <c r="C74" s="50"/>
      <c r="D74" s="50" t="s">
        <v>71</v>
      </c>
      <c r="E74" s="51" t="s">
        <v>72</v>
      </c>
      <c r="F74" s="52"/>
      <c r="G74" s="52"/>
      <c r="H74" s="1"/>
      <c r="I74" s="53"/>
    </row>
    <row r="75" spans="1:9" x14ac:dyDescent="0.7">
      <c r="A75" s="36"/>
      <c r="B75" s="54"/>
      <c r="C75" s="55"/>
      <c r="D75" s="55"/>
      <c r="E75" s="56"/>
      <c r="F75" s="57"/>
      <c r="G75" s="57"/>
      <c r="H75" s="56"/>
      <c r="I75" s="58"/>
    </row>
    <row r="76" spans="1:9" x14ac:dyDescent="0.7">
      <c r="A76" s="36"/>
      <c r="B76" s="41"/>
      <c r="C76" s="42"/>
      <c r="D76" s="42"/>
      <c r="E76" s="43"/>
      <c r="F76" s="41"/>
      <c r="G76" s="41"/>
      <c r="H76" s="43"/>
      <c r="I76" s="15"/>
    </row>
    <row r="77" spans="1:9" x14ac:dyDescent="0.7">
      <c r="A77" s="59"/>
      <c r="B77" s="60"/>
      <c r="C77" s="61"/>
      <c r="D77" s="62"/>
      <c r="E77" s="63"/>
      <c r="F77" s="62"/>
      <c r="G77" s="62"/>
      <c r="H77" s="63"/>
      <c r="I77" s="64"/>
    </row>
    <row r="78" spans="1:9" x14ac:dyDescent="0.7">
      <c r="A78" s="65"/>
      <c r="B78" s="66"/>
      <c r="C78" s="67"/>
      <c r="D78" s="68"/>
      <c r="E78" s="65"/>
      <c r="F78" s="69"/>
      <c r="G78" s="69"/>
      <c r="H78" s="70"/>
      <c r="I78" s="71"/>
    </row>
    <row r="79" spans="1:9" x14ac:dyDescent="0.7">
      <c r="A79" s="65"/>
      <c r="B79" s="72"/>
      <c r="C79" s="67"/>
      <c r="D79" s="68"/>
      <c r="E79" s="65"/>
      <c r="F79" s="68"/>
      <c r="G79" s="68"/>
      <c r="H79" s="70"/>
      <c r="I79" s="71"/>
    </row>
    <row r="80" spans="1:9" x14ac:dyDescent="0.7">
      <c r="A80" s="65"/>
      <c r="B80" s="66"/>
      <c r="C80" s="67"/>
      <c r="D80" s="68"/>
      <c r="E80" s="65"/>
      <c r="F80" s="68"/>
      <c r="G80" s="68"/>
      <c r="H80" s="70"/>
      <c r="I80" s="71"/>
    </row>
    <row r="81" spans="1:9" x14ac:dyDescent="0.7">
      <c r="A81" s="65"/>
      <c r="B81" s="66"/>
      <c r="C81" s="67"/>
      <c r="D81" s="68"/>
      <c r="E81" s="65"/>
      <c r="F81" s="69"/>
      <c r="G81" s="69"/>
      <c r="H81" s="70"/>
      <c r="I81" s="71"/>
    </row>
    <row r="82" spans="1:9" x14ac:dyDescent="0.7">
      <c r="A82" s="65"/>
      <c r="B82" s="66"/>
      <c r="C82" s="67"/>
      <c r="D82" s="68"/>
      <c r="E82" s="65"/>
      <c r="F82" s="68"/>
      <c r="G82" s="68"/>
      <c r="H82" s="70"/>
      <c r="I82" s="71"/>
    </row>
    <row r="83" spans="1:9" x14ac:dyDescent="0.7">
      <c r="A83" s="65"/>
      <c r="B83" s="66"/>
      <c r="C83" s="67"/>
      <c r="D83" s="68"/>
      <c r="E83" s="65"/>
      <c r="F83" s="68"/>
      <c r="G83" s="68"/>
      <c r="H83" s="70"/>
      <c r="I83" s="71"/>
    </row>
    <row r="84" spans="1:9" x14ac:dyDescent="0.7">
      <c r="A84" s="65"/>
      <c r="B84" s="72"/>
      <c r="C84" s="67"/>
      <c r="D84" s="68"/>
      <c r="E84" s="65"/>
      <c r="F84" s="69"/>
      <c r="G84" s="69"/>
      <c r="H84" s="70"/>
      <c r="I84" s="71"/>
    </row>
    <row r="85" spans="1:9" x14ac:dyDescent="0.7">
      <c r="A85" s="65"/>
      <c r="B85" s="72"/>
      <c r="C85" s="67"/>
      <c r="D85" s="68"/>
      <c r="E85" s="65"/>
      <c r="F85" s="69"/>
      <c r="G85" s="69"/>
      <c r="H85" s="70"/>
      <c r="I85" s="71"/>
    </row>
    <row r="86" spans="1:9" x14ac:dyDescent="0.7">
      <c r="A86" s="65"/>
      <c r="B86" s="66"/>
      <c r="C86" s="67"/>
      <c r="D86" s="68"/>
      <c r="E86" s="65"/>
      <c r="F86" s="68"/>
      <c r="G86" s="68"/>
      <c r="H86" s="70"/>
      <c r="I86" s="71"/>
    </row>
    <row r="87" spans="1:9" x14ac:dyDescent="0.7">
      <c r="A87" s="65"/>
      <c r="B87" s="66"/>
      <c r="C87" s="67"/>
      <c r="D87" s="68"/>
      <c r="E87" s="65"/>
      <c r="F87" s="68"/>
      <c r="G87" s="68"/>
      <c r="H87" s="70"/>
      <c r="I87" s="71"/>
    </row>
    <row r="88" spans="1:9" x14ac:dyDescent="0.7">
      <c r="A88" s="65"/>
      <c r="B88" s="66"/>
      <c r="C88" s="67"/>
      <c r="D88" s="68"/>
      <c r="E88" s="65"/>
      <c r="F88" s="69"/>
      <c r="G88" s="69"/>
      <c r="H88" s="70"/>
      <c r="I88" s="71"/>
    </row>
    <row r="89" spans="1:9" x14ac:dyDescent="0.7">
      <c r="A89" s="65"/>
      <c r="B89" s="66"/>
      <c r="C89" s="67"/>
      <c r="D89" s="68"/>
      <c r="E89" s="65"/>
      <c r="F89" s="68"/>
      <c r="G89" s="68"/>
      <c r="H89" s="70"/>
      <c r="I89" s="71"/>
    </row>
    <row r="90" spans="1:9" x14ac:dyDescent="0.7">
      <c r="A90" s="65"/>
      <c r="B90" s="66"/>
      <c r="C90" s="67"/>
      <c r="D90" s="68"/>
      <c r="E90" s="65"/>
      <c r="F90" s="68"/>
      <c r="G90" s="68"/>
      <c r="H90" s="70"/>
      <c r="I90" s="71"/>
    </row>
    <row r="91" spans="1:9" x14ac:dyDescent="0.7">
      <c r="A91" s="65"/>
      <c r="B91" s="66"/>
      <c r="C91" s="67"/>
      <c r="D91" s="68"/>
      <c r="E91" s="65"/>
      <c r="F91" s="68"/>
      <c r="G91" s="68"/>
      <c r="H91" s="70"/>
      <c r="I91" s="71"/>
    </row>
    <row r="92" spans="1:9" x14ac:dyDescent="0.7">
      <c r="A92" s="65"/>
      <c r="B92" s="66"/>
      <c r="C92" s="67"/>
      <c r="D92" s="68"/>
      <c r="E92" s="65"/>
      <c r="F92" s="69"/>
      <c r="G92" s="69"/>
      <c r="H92" s="70"/>
      <c r="I92" s="71"/>
    </row>
    <row r="93" spans="1:9" x14ac:dyDescent="0.7">
      <c r="A93" s="65"/>
      <c r="B93" s="66"/>
      <c r="C93" s="67"/>
      <c r="D93" s="68"/>
      <c r="E93" s="65"/>
      <c r="F93" s="68"/>
      <c r="G93" s="68"/>
      <c r="H93" s="70"/>
      <c r="I93" s="71"/>
    </row>
    <row r="94" spans="1:9" x14ac:dyDescent="0.7">
      <c r="A94" s="65"/>
      <c r="B94" s="66"/>
      <c r="C94" s="67"/>
      <c r="D94" s="68"/>
      <c r="E94" s="65"/>
      <c r="F94" s="69"/>
      <c r="G94" s="69"/>
      <c r="H94" s="70"/>
      <c r="I94" s="71"/>
    </row>
    <row r="95" spans="1:9" x14ac:dyDescent="0.7">
      <c r="A95" s="65"/>
      <c r="B95" s="72"/>
      <c r="C95" s="67"/>
      <c r="D95" s="68"/>
      <c r="E95" s="65"/>
      <c r="F95" s="68"/>
      <c r="G95" s="68"/>
      <c r="H95" s="70"/>
      <c r="I95" s="71"/>
    </row>
    <row r="96" spans="1:9" x14ac:dyDescent="0.7">
      <c r="A96" s="65"/>
      <c r="B96" s="72"/>
      <c r="C96" s="67"/>
      <c r="D96" s="68"/>
      <c r="E96" s="65"/>
      <c r="F96" s="68"/>
      <c r="G96" s="68"/>
      <c r="H96" s="70"/>
      <c r="I96" s="71"/>
    </row>
    <row r="97" spans="1:9" x14ac:dyDescent="0.7">
      <c r="A97" s="65"/>
      <c r="B97" s="72"/>
      <c r="C97" s="73"/>
      <c r="D97" s="68"/>
      <c r="E97" s="65"/>
      <c r="F97" s="69"/>
      <c r="G97" s="69"/>
      <c r="H97" s="70"/>
      <c r="I97" s="71"/>
    </row>
    <row r="98" spans="1:9" x14ac:dyDescent="0.7">
      <c r="A98" s="65"/>
      <c r="B98" s="66"/>
      <c r="C98" s="71"/>
      <c r="D98" s="68"/>
      <c r="E98" s="65"/>
      <c r="F98" s="68"/>
      <c r="G98" s="68"/>
      <c r="H98" s="65"/>
      <c r="I98" s="71"/>
    </row>
    <row r="99" spans="1:9" x14ac:dyDescent="0.7">
      <c r="A99" s="65"/>
      <c r="B99" s="66"/>
      <c r="C99" s="71"/>
      <c r="D99" s="68"/>
      <c r="E99" s="65"/>
      <c r="F99" s="68"/>
      <c r="G99" s="68"/>
      <c r="H99" s="65"/>
      <c r="I99" s="71"/>
    </row>
    <row r="100" spans="1:9" x14ac:dyDescent="0.7">
      <c r="A100" s="65"/>
      <c r="B100" s="66"/>
      <c r="C100" s="71"/>
      <c r="D100" s="68"/>
      <c r="E100" s="65"/>
      <c r="F100" s="68"/>
      <c r="G100" s="68"/>
      <c r="H100" s="65"/>
      <c r="I100" s="71"/>
    </row>
    <row r="101" spans="1:9" x14ac:dyDescent="0.7">
      <c r="A101" s="65"/>
      <c r="B101" s="66"/>
      <c r="C101" s="71"/>
      <c r="D101" s="68"/>
      <c r="E101" s="65"/>
      <c r="F101" s="68"/>
      <c r="G101" s="68"/>
      <c r="H101" s="65"/>
      <c r="I101" s="71"/>
    </row>
    <row r="102" spans="1:9" x14ac:dyDescent="0.7">
      <c r="A102" s="65"/>
      <c r="B102" s="66"/>
      <c r="C102" s="71"/>
      <c r="D102" s="68"/>
      <c r="E102" s="65"/>
      <c r="F102" s="68"/>
      <c r="G102" s="68"/>
      <c r="H102" s="65"/>
      <c r="I102" s="71"/>
    </row>
    <row r="103" spans="1:9" x14ac:dyDescent="0.7">
      <c r="A103" s="65"/>
      <c r="B103" s="66"/>
      <c r="C103" s="71"/>
      <c r="D103" s="68"/>
      <c r="E103" s="65"/>
      <c r="F103" s="68"/>
      <c r="G103" s="68"/>
      <c r="H103" s="65"/>
      <c r="I103" s="71"/>
    </row>
    <row r="104" spans="1:9" x14ac:dyDescent="0.7">
      <c r="A104" s="65"/>
      <c r="B104" s="66"/>
      <c r="C104" s="71"/>
      <c r="D104" s="68"/>
      <c r="E104" s="65"/>
      <c r="F104" s="68"/>
      <c r="G104" s="68"/>
      <c r="H104" s="65"/>
      <c r="I104" s="71"/>
    </row>
    <row r="105" spans="1:9" x14ac:dyDescent="0.7">
      <c r="A105" s="65"/>
      <c r="B105" s="66"/>
      <c r="C105" s="71"/>
      <c r="D105" s="68"/>
      <c r="E105" s="65"/>
      <c r="F105" s="68"/>
      <c r="G105" s="68"/>
      <c r="H105" s="65"/>
      <c r="I105" s="71"/>
    </row>
    <row r="106" spans="1:9" x14ac:dyDescent="0.7">
      <c r="A106" s="65"/>
      <c r="B106" s="66"/>
      <c r="C106" s="71"/>
      <c r="D106" s="68"/>
      <c r="E106" s="65"/>
      <c r="F106" s="68"/>
      <c r="G106" s="68"/>
      <c r="H106" s="65"/>
      <c r="I106" s="71"/>
    </row>
    <row r="107" spans="1:9" x14ac:dyDescent="0.7">
      <c r="A107" s="65"/>
      <c r="B107" s="66"/>
      <c r="C107" s="71"/>
      <c r="D107" s="68"/>
      <c r="E107" s="65"/>
      <c r="F107" s="68"/>
      <c r="G107" s="68"/>
      <c r="H107" s="65"/>
      <c r="I107" s="71"/>
    </row>
    <row r="108" spans="1:9" x14ac:dyDescent="0.7">
      <c r="A108" s="65"/>
      <c r="B108" s="66"/>
      <c r="C108" s="71"/>
      <c r="D108" s="68"/>
      <c r="E108" s="65"/>
      <c r="F108" s="68"/>
      <c r="G108" s="68"/>
      <c r="H108" s="65"/>
      <c r="I108" s="71"/>
    </row>
    <row r="109" spans="1:9" x14ac:dyDescent="0.7">
      <c r="A109" s="65"/>
      <c r="B109" s="66"/>
      <c r="C109" s="71"/>
      <c r="D109" s="68"/>
      <c r="E109" s="65"/>
      <c r="F109" s="68"/>
      <c r="G109" s="68"/>
      <c r="H109" s="65"/>
      <c r="I109" s="71"/>
    </row>
    <row r="110" spans="1:9" x14ac:dyDescent="0.7">
      <c r="A110" s="65"/>
      <c r="B110" s="66"/>
      <c r="C110" s="71"/>
      <c r="D110" s="68"/>
      <c r="E110" s="65"/>
      <c r="F110" s="68"/>
      <c r="G110" s="68"/>
      <c r="H110" s="65"/>
      <c r="I110" s="71"/>
    </row>
    <row r="111" spans="1:9" x14ac:dyDescent="0.7">
      <c r="A111" s="65"/>
      <c r="B111" s="66"/>
      <c r="C111" s="71"/>
      <c r="D111" s="68"/>
      <c r="E111" s="65"/>
      <c r="F111" s="68"/>
      <c r="G111" s="68"/>
      <c r="H111" s="65"/>
      <c r="I111" s="71"/>
    </row>
    <row r="112" spans="1:9" x14ac:dyDescent="0.7">
      <c r="A112" s="65"/>
      <c r="B112" s="66"/>
      <c r="C112" s="71"/>
      <c r="D112" s="68"/>
      <c r="E112" s="65"/>
      <c r="F112" s="68"/>
      <c r="G112" s="68"/>
      <c r="H112" s="65"/>
      <c r="I112" s="71"/>
    </row>
    <row r="113" spans="1:9" x14ac:dyDescent="0.7">
      <c r="A113" s="65"/>
      <c r="B113" s="66"/>
      <c r="C113" s="71"/>
      <c r="D113" s="68"/>
      <c r="E113" s="65"/>
      <c r="F113" s="68"/>
      <c r="G113" s="68"/>
      <c r="H113" s="65"/>
      <c r="I113" s="71"/>
    </row>
    <row r="114" spans="1:9" x14ac:dyDescent="0.7">
      <c r="A114" s="65"/>
      <c r="B114" s="66"/>
      <c r="C114" s="71"/>
      <c r="D114" s="68"/>
      <c r="E114" s="65"/>
      <c r="F114" s="68"/>
      <c r="G114" s="68"/>
      <c r="H114" s="65"/>
      <c r="I114" s="71"/>
    </row>
    <row r="115" spans="1:9" x14ac:dyDescent="0.7">
      <c r="C115" s="76"/>
      <c r="D115" s="77"/>
      <c r="E115" s="74"/>
      <c r="F115" s="77"/>
      <c r="G115" s="77"/>
      <c r="H115" s="74"/>
      <c r="I115" s="76"/>
    </row>
    <row r="116" spans="1:9" x14ac:dyDescent="0.7">
      <c r="C116" s="76"/>
      <c r="D116" s="77"/>
      <c r="E116" s="74"/>
      <c r="F116" s="77"/>
      <c r="G116" s="77"/>
      <c r="H116" s="74"/>
      <c r="I116" s="76"/>
    </row>
    <row r="117" spans="1:9" x14ac:dyDescent="0.7">
      <c r="C117" s="76"/>
      <c r="D117" s="77"/>
      <c r="E117" s="74"/>
      <c r="F117" s="77"/>
      <c r="G117" s="77"/>
      <c r="H117" s="74"/>
      <c r="I117" s="76"/>
    </row>
    <row r="118" spans="1:9" x14ac:dyDescent="0.7">
      <c r="C118" s="76"/>
      <c r="D118" s="77"/>
      <c r="E118" s="74"/>
      <c r="F118" s="77"/>
      <c r="G118" s="77"/>
      <c r="H118" s="74"/>
      <c r="I118" s="76"/>
    </row>
  </sheetData>
  <mergeCells count="190">
    <mergeCell ref="A70:B70"/>
    <mergeCell ref="A68:A69"/>
    <mergeCell ref="B68:B69"/>
    <mergeCell ref="C68:C69"/>
    <mergeCell ref="D68:D69"/>
    <mergeCell ref="E68:E69"/>
    <mergeCell ref="H68:H69"/>
    <mergeCell ref="A66:A67"/>
    <mergeCell ref="B66:B67"/>
    <mergeCell ref="C66:C67"/>
    <mergeCell ref="D66:D67"/>
    <mergeCell ref="E66:E67"/>
    <mergeCell ref="H66:H6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79"/>
  <sheetViews>
    <sheetView zoomScaleNormal="100" zoomScaleSheetLayoutView="100" workbookViewId="0">
      <selection activeCell="I8" sqref="I8:I71"/>
    </sheetView>
  </sheetViews>
  <sheetFormatPr defaultRowHeight="23.4" x14ac:dyDescent="0.7"/>
  <cols>
    <col min="1" max="1" width="6.3984375" style="100" customWidth="1"/>
    <col min="2" max="2" width="21.09765625" style="78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3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73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x14ac:dyDescent="0.7">
      <c r="A4" s="144" t="s">
        <v>74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8" t="s">
        <v>19</v>
      </c>
      <c r="B7" s="18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8" t="s">
        <v>27</v>
      </c>
    </row>
    <row r="8" spans="1:9" ht="21.75" customHeight="1" x14ac:dyDescent="0.7">
      <c r="A8" s="145">
        <v>1</v>
      </c>
      <c r="B8" s="147" t="s">
        <v>28</v>
      </c>
      <c r="C8" s="156">
        <v>36000</v>
      </c>
      <c r="D8" s="156">
        <v>36000</v>
      </c>
      <c r="E8" s="158" t="s">
        <v>29</v>
      </c>
      <c r="F8" s="81" t="s">
        <v>75</v>
      </c>
      <c r="G8" s="81" t="s">
        <v>75</v>
      </c>
      <c r="H8" s="152" t="s">
        <v>32</v>
      </c>
      <c r="I8" s="82" t="s">
        <v>294</v>
      </c>
    </row>
    <row r="9" spans="1:9" x14ac:dyDescent="0.7">
      <c r="A9" s="146"/>
      <c r="B9" s="148"/>
      <c r="C9" s="157"/>
      <c r="D9" s="157"/>
      <c r="E9" s="159"/>
      <c r="F9" s="83">
        <v>36000</v>
      </c>
      <c r="G9" s="83">
        <v>36000</v>
      </c>
      <c r="H9" s="153"/>
      <c r="I9" s="84" t="s">
        <v>76</v>
      </c>
    </row>
    <row r="10" spans="1:9" x14ac:dyDescent="0.7">
      <c r="A10" s="145">
        <v>2</v>
      </c>
      <c r="B10" s="154" t="s">
        <v>77</v>
      </c>
      <c r="C10" s="156">
        <v>250200</v>
      </c>
      <c r="D10" s="156">
        <v>250200</v>
      </c>
      <c r="E10" s="158" t="s">
        <v>29</v>
      </c>
      <c r="F10" s="81" t="s">
        <v>78</v>
      </c>
      <c r="G10" s="85" t="s">
        <v>78</v>
      </c>
      <c r="H10" s="152" t="s">
        <v>32</v>
      </c>
      <c r="I10" s="82" t="s">
        <v>295</v>
      </c>
    </row>
    <row r="11" spans="1:9" x14ac:dyDescent="0.7">
      <c r="A11" s="146"/>
      <c r="B11" s="155"/>
      <c r="C11" s="157"/>
      <c r="D11" s="157"/>
      <c r="E11" s="159"/>
      <c r="F11" s="86">
        <v>250200</v>
      </c>
      <c r="G11" s="86">
        <v>250200</v>
      </c>
      <c r="H11" s="153"/>
      <c r="I11" s="87">
        <v>244292</v>
      </c>
    </row>
    <row r="12" spans="1:9" x14ac:dyDescent="0.7">
      <c r="A12" s="145">
        <v>3</v>
      </c>
      <c r="B12" s="147" t="s">
        <v>28</v>
      </c>
      <c r="C12" s="156">
        <v>36800</v>
      </c>
      <c r="D12" s="156">
        <v>36800</v>
      </c>
      <c r="E12" s="158" t="s">
        <v>29</v>
      </c>
      <c r="F12" s="85" t="s">
        <v>79</v>
      </c>
      <c r="G12" s="85" t="s">
        <v>79</v>
      </c>
      <c r="H12" s="152" t="s">
        <v>32</v>
      </c>
      <c r="I12" s="82" t="s">
        <v>296</v>
      </c>
    </row>
    <row r="13" spans="1:9" x14ac:dyDescent="0.7">
      <c r="A13" s="146"/>
      <c r="B13" s="148"/>
      <c r="C13" s="157"/>
      <c r="D13" s="157"/>
      <c r="E13" s="159"/>
      <c r="F13" s="86">
        <v>36800</v>
      </c>
      <c r="G13" s="86">
        <v>36800</v>
      </c>
      <c r="H13" s="153"/>
      <c r="I13" s="87">
        <v>244292</v>
      </c>
    </row>
    <row r="14" spans="1:9" x14ac:dyDescent="0.7">
      <c r="A14" s="145">
        <v>4</v>
      </c>
      <c r="B14" s="147" t="s">
        <v>28</v>
      </c>
      <c r="C14" s="156">
        <v>29440</v>
      </c>
      <c r="D14" s="156">
        <v>29440</v>
      </c>
      <c r="E14" s="158" t="s">
        <v>29</v>
      </c>
      <c r="F14" s="81" t="s">
        <v>80</v>
      </c>
      <c r="G14" s="81" t="s">
        <v>80</v>
      </c>
      <c r="H14" s="152" t="s">
        <v>32</v>
      </c>
      <c r="I14" s="82" t="s">
        <v>297</v>
      </c>
    </row>
    <row r="15" spans="1:9" x14ac:dyDescent="0.7">
      <c r="A15" s="146"/>
      <c r="B15" s="148"/>
      <c r="C15" s="157"/>
      <c r="D15" s="157"/>
      <c r="E15" s="159"/>
      <c r="F15" s="83">
        <v>29440</v>
      </c>
      <c r="G15" s="83">
        <v>29440</v>
      </c>
      <c r="H15" s="153"/>
      <c r="I15" s="87">
        <v>244292</v>
      </c>
    </row>
    <row r="16" spans="1:9" x14ac:dyDescent="0.7">
      <c r="A16" s="145">
        <v>5</v>
      </c>
      <c r="B16" s="147" t="s">
        <v>28</v>
      </c>
      <c r="C16" s="156">
        <v>29440</v>
      </c>
      <c r="D16" s="156">
        <v>29440</v>
      </c>
      <c r="E16" s="158" t="s">
        <v>29</v>
      </c>
      <c r="F16" s="81" t="s">
        <v>81</v>
      </c>
      <c r="G16" s="81" t="s">
        <v>81</v>
      </c>
      <c r="H16" s="152" t="s">
        <v>32</v>
      </c>
      <c r="I16" s="82" t="s">
        <v>298</v>
      </c>
    </row>
    <row r="17" spans="1:10" x14ac:dyDescent="0.7">
      <c r="A17" s="146"/>
      <c r="B17" s="148"/>
      <c r="C17" s="157"/>
      <c r="D17" s="157"/>
      <c r="E17" s="159"/>
      <c r="F17" s="83">
        <v>29440</v>
      </c>
      <c r="G17" s="83">
        <v>29440</v>
      </c>
      <c r="H17" s="153"/>
      <c r="I17" s="87">
        <v>244292</v>
      </c>
    </row>
    <row r="18" spans="1:10" x14ac:dyDescent="0.7">
      <c r="A18" s="145">
        <v>6</v>
      </c>
      <c r="B18" s="147" t="s">
        <v>28</v>
      </c>
      <c r="C18" s="156">
        <v>29440</v>
      </c>
      <c r="D18" s="156">
        <v>29440</v>
      </c>
      <c r="E18" s="158" t="s">
        <v>29</v>
      </c>
      <c r="F18" s="81" t="s">
        <v>82</v>
      </c>
      <c r="G18" s="81" t="s">
        <v>82</v>
      </c>
      <c r="H18" s="152" t="s">
        <v>32</v>
      </c>
      <c r="I18" s="82" t="s">
        <v>299</v>
      </c>
    </row>
    <row r="19" spans="1:10" x14ac:dyDescent="0.7">
      <c r="A19" s="146"/>
      <c r="B19" s="148"/>
      <c r="C19" s="157"/>
      <c r="D19" s="157"/>
      <c r="E19" s="159"/>
      <c r="F19" s="83">
        <v>29440</v>
      </c>
      <c r="G19" s="83">
        <v>29440</v>
      </c>
      <c r="H19" s="153"/>
      <c r="I19" s="87">
        <v>244292</v>
      </c>
    </row>
    <row r="20" spans="1:10" x14ac:dyDescent="0.7">
      <c r="A20" s="145">
        <v>7</v>
      </c>
      <c r="B20" s="147" t="s">
        <v>28</v>
      </c>
      <c r="C20" s="156">
        <v>29440</v>
      </c>
      <c r="D20" s="156">
        <v>29440</v>
      </c>
      <c r="E20" s="158" t="s">
        <v>29</v>
      </c>
      <c r="F20" s="81" t="s">
        <v>83</v>
      </c>
      <c r="G20" s="85" t="s">
        <v>83</v>
      </c>
      <c r="H20" s="152" t="s">
        <v>32</v>
      </c>
      <c r="I20" s="82" t="s">
        <v>300</v>
      </c>
    </row>
    <row r="21" spans="1:10" x14ac:dyDescent="0.7">
      <c r="A21" s="146"/>
      <c r="B21" s="148"/>
      <c r="C21" s="157"/>
      <c r="D21" s="157"/>
      <c r="E21" s="159"/>
      <c r="F21" s="83">
        <v>29440</v>
      </c>
      <c r="G21" s="86">
        <v>29440</v>
      </c>
      <c r="H21" s="153"/>
      <c r="I21" s="87">
        <v>244292</v>
      </c>
    </row>
    <row r="22" spans="1:10" x14ac:dyDescent="0.7">
      <c r="A22" s="145">
        <v>8</v>
      </c>
      <c r="B22" s="147" t="s">
        <v>28</v>
      </c>
      <c r="C22" s="156">
        <v>29440</v>
      </c>
      <c r="D22" s="156">
        <v>29440</v>
      </c>
      <c r="E22" s="158" t="s">
        <v>29</v>
      </c>
      <c r="F22" s="85" t="s">
        <v>84</v>
      </c>
      <c r="G22" s="85" t="s">
        <v>84</v>
      </c>
      <c r="H22" s="152" t="s">
        <v>32</v>
      </c>
      <c r="I22" s="82" t="s">
        <v>301</v>
      </c>
    </row>
    <row r="23" spans="1:10" x14ac:dyDescent="0.7">
      <c r="A23" s="146"/>
      <c r="B23" s="148"/>
      <c r="C23" s="157"/>
      <c r="D23" s="157"/>
      <c r="E23" s="159"/>
      <c r="F23" s="86">
        <v>29440</v>
      </c>
      <c r="G23" s="86">
        <v>29440</v>
      </c>
      <c r="H23" s="153"/>
      <c r="I23" s="87">
        <v>244292</v>
      </c>
    </row>
    <row r="24" spans="1:10" ht="44.25" customHeight="1" x14ac:dyDescent="0.7">
      <c r="A24" s="145">
        <v>9</v>
      </c>
      <c r="B24" s="147" t="s">
        <v>66</v>
      </c>
      <c r="C24" s="156">
        <v>11423</v>
      </c>
      <c r="D24" s="156">
        <v>11423</v>
      </c>
      <c r="E24" s="158" t="s">
        <v>29</v>
      </c>
      <c r="F24" s="24" t="s">
        <v>85</v>
      </c>
      <c r="G24" s="25" t="s">
        <v>85</v>
      </c>
      <c r="H24" s="152" t="s">
        <v>32</v>
      </c>
      <c r="I24" s="82" t="s">
        <v>302</v>
      </c>
      <c r="J24" s="88"/>
    </row>
    <row r="25" spans="1:10" x14ac:dyDescent="0.7">
      <c r="A25" s="146"/>
      <c r="B25" s="148"/>
      <c r="C25" s="157"/>
      <c r="D25" s="157"/>
      <c r="E25" s="159"/>
      <c r="F25" s="22">
        <v>11423</v>
      </c>
      <c r="G25" s="26">
        <v>11423</v>
      </c>
      <c r="H25" s="153"/>
      <c r="I25" s="84" t="s">
        <v>86</v>
      </c>
    </row>
    <row r="26" spans="1:10" x14ac:dyDescent="0.7">
      <c r="A26" s="145">
        <v>10</v>
      </c>
      <c r="B26" s="154" t="s">
        <v>87</v>
      </c>
      <c r="C26" s="156">
        <v>4540</v>
      </c>
      <c r="D26" s="156">
        <v>4540</v>
      </c>
      <c r="E26" s="158" t="s">
        <v>29</v>
      </c>
      <c r="F26" s="85" t="s">
        <v>88</v>
      </c>
      <c r="G26" s="81" t="s">
        <v>88</v>
      </c>
      <c r="H26" s="152" t="s">
        <v>32</v>
      </c>
      <c r="I26" s="82" t="s">
        <v>303</v>
      </c>
    </row>
    <row r="27" spans="1:10" x14ac:dyDescent="0.7">
      <c r="A27" s="146"/>
      <c r="B27" s="155"/>
      <c r="C27" s="157"/>
      <c r="D27" s="157"/>
      <c r="E27" s="159"/>
      <c r="F27" s="86">
        <v>4540</v>
      </c>
      <c r="G27" s="83">
        <v>4540</v>
      </c>
      <c r="H27" s="153"/>
      <c r="I27" s="87">
        <v>244299</v>
      </c>
    </row>
    <row r="28" spans="1:10" x14ac:dyDescent="0.7">
      <c r="A28" s="145">
        <v>11</v>
      </c>
      <c r="B28" s="147" t="s">
        <v>89</v>
      </c>
      <c r="C28" s="156">
        <v>6000</v>
      </c>
      <c r="D28" s="156">
        <v>6000</v>
      </c>
      <c r="E28" s="158" t="s">
        <v>29</v>
      </c>
      <c r="F28" s="85" t="s">
        <v>90</v>
      </c>
      <c r="G28" s="81" t="s">
        <v>90</v>
      </c>
      <c r="H28" s="152" t="s">
        <v>32</v>
      </c>
      <c r="I28" s="82" t="s">
        <v>304</v>
      </c>
    </row>
    <row r="29" spans="1:10" x14ac:dyDescent="0.7">
      <c r="A29" s="146"/>
      <c r="B29" s="148"/>
      <c r="C29" s="157"/>
      <c r="D29" s="157"/>
      <c r="E29" s="159"/>
      <c r="F29" s="86">
        <v>6000</v>
      </c>
      <c r="G29" s="83">
        <v>6000</v>
      </c>
      <c r="H29" s="153"/>
      <c r="I29" s="87" t="s">
        <v>91</v>
      </c>
    </row>
    <row r="30" spans="1:10" ht="39.75" customHeight="1" x14ac:dyDescent="0.7">
      <c r="A30" s="145">
        <v>12</v>
      </c>
      <c r="B30" s="147" t="s">
        <v>92</v>
      </c>
      <c r="C30" s="156">
        <v>35000</v>
      </c>
      <c r="D30" s="156">
        <v>35000</v>
      </c>
      <c r="E30" s="158" t="s">
        <v>29</v>
      </c>
      <c r="F30" s="27" t="s">
        <v>65</v>
      </c>
      <c r="G30" s="25" t="s">
        <v>65</v>
      </c>
      <c r="H30" s="152" t="s">
        <v>32</v>
      </c>
      <c r="I30" s="82" t="s">
        <v>305</v>
      </c>
    </row>
    <row r="31" spans="1:10" x14ac:dyDescent="0.7">
      <c r="A31" s="146"/>
      <c r="B31" s="148"/>
      <c r="C31" s="157"/>
      <c r="D31" s="157"/>
      <c r="E31" s="159"/>
      <c r="F31" s="22">
        <v>35000</v>
      </c>
      <c r="G31" s="26">
        <v>35000</v>
      </c>
      <c r="H31" s="153"/>
      <c r="I31" s="87">
        <v>244299</v>
      </c>
    </row>
    <row r="32" spans="1:10" x14ac:dyDescent="0.7">
      <c r="A32" s="145">
        <v>13</v>
      </c>
      <c r="B32" s="147" t="s">
        <v>92</v>
      </c>
      <c r="C32" s="156">
        <v>32355</v>
      </c>
      <c r="D32" s="156">
        <v>32355</v>
      </c>
      <c r="E32" s="158" t="s">
        <v>29</v>
      </c>
      <c r="F32" s="85" t="s">
        <v>93</v>
      </c>
      <c r="G32" s="85" t="s">
        <v>93</v>
      </c>
      <c r="H32" s="152" t="s">
        <v>32</v>
      </c>
      <c r="I32" s="82" t="s">
        <v>306</v>
      </c>
    </row>
    <row r="33" spans="1:9" x14ac:dyDescent="0.7">
      <c r="A33" s="146"/>
      <c r="B33" s="148"/>
      <c r="C33" s="157"/>
      <c r="D33" s="157"/>
      <c r="E33" s="159"/>
      <c r="F33" s="86">
        <v>32355</v>
      </c>
      <c r="G33" s="86">
        <v>32355</v>
      </c>
      <c r="H33" s="153"/>
      <c r="I33" s="87">
        <v>244299</v>
      </c>
    </row>
    <row r="34" spans="1:9" x14ac:dyDescent="0.7">
      <c r="A34" s="145">
        <v>14</v>
      </c>
      <c r="B34" s="147" t="s">
        <v>92</v>
      </c>
      <c r="C34" s="156">
        <v>19456</v>
      </c>
      <c r="D34" s="156">
        <v>19456</v>
      </c>
      <c r="E34" s="158" t="s">
        <v>29</v>
      </c>
      <c r="F34" s="85" t="s">
        <v>93</v>
      </c>
      <c r="G34" s="85" t="s">
        <v>93</v>
      </c>
      <c r="H34" s="152" t="s">
        <v>32</v>
      </c>
      <c r="I34" s="82" t="s">
        <v>307</v>
      </c>
    </row>
    <row r="35" spans="1:9" x14ac:dyDescent="0.7">
      <c r="A35" s="146"/>
      <c r="B35" s="148"/>
      <c r="C35" s="157"/>
      <c r="D35" s="157"/>
      <c r="E35" s="159"/>
      <c r="F35" s="86">
        <v>19456</v>
      </c>
      <c r="G35" s="86">
        <v>19456</v>
      </c>
      <c r="H35" s="153"/>
      <c r="I35" s="87">
        <v>244300</v>
      </c>
    </row>
    <row r="36" spans="1:9" ht="68.400000000000006" x14ac:dyDescent="0.7">
      <c r="A36" s="145">
        <v>15</v>
      </c>
      <c r="B36" s="154" t="s">
        <v>94</v>
      </c>
      <c r="C36" s="156">
        <v>5400</v>
      </c>
      <c r="D36" s="156">
        <v>5400</v>
      </c>
      <c r="E36" s="158" t="s">
        <v>29</v>
      </c>
      <c r="F36" s="27" t="s">
        <v>95</v>
      </c>
      <c r="G36" s="25" t="s">
        <v>95</v>
      </c>
      <c r="H36" s="152" t="s">
        <v>32</v>
      </c>
      <c r="I36" s="82" t="s">
        <v>308</v>
      </c>
    </row>
    <row r="37" spans="1:9" x14ac:dyDescent="0.7">
      <c r="A37" s="146"/>
      <c r="B37" s="155"/>
      <c r="C37" s="157"/>
      <c r="D37" s="157"/>
      <c r="E37" s="159"/>
      <c r="F37" s="22">
        <v>5400</v>
      </c>
      <c r="G37" s="26">
        <v>5400</v>
      </c>
      <c r="H37" s="153"/>
      <c r="I37" s="87">
        <v>244300</v>
      </c>
    </row>
    <row r="38" spans="1:9" ht="68.400000000000006" x14ac:dyDescent="0.7">
      <c r="A38" s="145">
        <v>16</v>
      </c>
      <c r="B38" s="154" t="s">
        <v>96</v>
      </c>
      <c r="C38" s="156">
        <v>13236</v>
      </c>
      <c r="D38" s="156">
        <v>13236</v>
      </c>
      <c r="E38" s="158" t="s">
        <v>29</v>
      </c>
      <c r="F38" s="25" t="s">
        <v>95</v>
      </c>
      <c r="G38" s="27" t="s">
        <v>95</v>
      </c>
      <c r="H38" s="152" t="s">
        <v>32</v>
      </c>
      <c r="I38" s="82" t="s">
        <v>309</v>
      </c>
    </row>
    <row r="39" spans="1:9" x14ac:dyDescent="0.7">
      <c r="A39" s="146"/>
      <c r="B39" s="155"/>
      <c r="C39" s="157"/>
      <c r="D39" s="157"/>
      <c r="E39" s="159"/>
      <c r="F39" s="26">
        <v>13236</v>
      </c>
      <c r="G39" s="22">
        <v>13236</v>
      </c>
      <c r="H39" s="153"/>
      <c r="I39" s="87">
        <v>244300</v>
      </c>
    </row>
    <row r="40" spans="1:9" ht="21" customHeight="1" x14ac:dyDescent="0.7">
      <c r="A40" s="145">
        <v>17</v>
      </c>
      <c r="B40" s="147" t="s">
        <v>97</v>
      </c>
      <c r="C40" s="156">
        <v>1110</v>
      </c>
      <c r="D40" s="156">
        <v>1110</v>
      </c>
      <c r="E40" s="158" t="s">
        <v>29</v>
      </c>
      <c r="F40" s="81" t="s">
        <v>98</v>
      </c>
      <c r="G40" s="85" t="s">
        <v>98</v>
      </c>
      <c r="H40" s="152" t="s">
        <v>32</v>
      </c>
      <c r="I40" s="82" t="s">
        <v>310</v>
      </c>
    </row>
    <row r="41" spans="1:9" x14ac:dyDescent="0.7">
      <c r="A41" s="146"/>
      <c r="B41" s="148"/>
      <c r="C41" s="157"/>
      <c r="D41" s="157"/>
      <c r="E41" s="159"/>
      <c r="F41" s="83">
        <v>1110</v>
      </c>
      <c r="G41" s="86">
        <v>1110</v>
      </c>
      <c r="H41" s="153"/>
      <c r="I41" s="87">
        <v>244301</v>
      </c>
    </row>
    <row r="42" spans="1:9" x14ac:dyDescent="0.7">
      <c r="A42" s="145">
        <v>18</v>
      </c>
      <c r="B42" s="154" t="s">
        <v>99</v>
      </c>
      <c r="C42" s="156">
        <v>494999</v>
      </c>
      <c r="D42" s="156">
        <v>494999</v>
      </c>
      <c r="E42" s="158" t="s">
        <v>29</v>
      </c>
      <c r="F42" s="85" t="s">
        <v>100</v>
      </c>
      <c r="G42" s="85" t="s">
        <v>100</v>
      </c>
      <c r="H42" s="152" t="s">
        <v>32</v>
      </c>
      <c r="I42" s="82" t="s">
        <v>311</v>
      </c>
    </row>
    <row r="43" spans="1:9" x14ac:dyDescent="0.7">
      <c r="A43" s="146"/>
      <c r="B43" s="155"/>
      <c r="C43" s="157"/>
      <c r="D43" s="157"/>
      <c r="E43" s="159"/>
      <c r="F43" s="86">
        <v>494999</v>
      </c>
      <c r="G43" s="86">
        <v>494999</v>
      </c>
      <c r="H43" s="153"/>
      <c r="I43" s="84" t="s">
        <v>101</v>
      </c>
    </row>
    <row r="44" spans="1:9" ht="68.400000000000006" x14ac:dyDescent="0.7">
      <c r="A44" s="145">
        <v>19</v>
      </c>
      <c r="B44" s="147" t="s">
        <v>66</v>
      </c>
      <c r="C44" s="156">
        <v>7934</v>
      </c>
      <c r="D44" s="156">
        <v>7934</v>
      </c>
      <c r="E44" s="158" t="s">
        <v>29</v>
      </c>
      <c r="F44" s="25" t="s">
        <v>85</v>
      </c>
      <c r="G44" s="25" t="s">
        <v>85</v>
      </c>
      <c r="H44" s="152" t="s">
        <v>32</v>
      </c>
      <c r="I44" s="82" t="s">
        <v>312</v>
      </c>
    </row>
    <row r="45" spans="1:9" x14ac:dyDescent="0.7">
      <c r="A45" s="146"/>
      <c r="B45" s="148"/>
      <c r="C45" s="157"/>
      <c r="D45" s="157"/>
      <c r="E45" s="159"/>
      <c r="F45" s="26">
        <v>7934</v>
      </c>
      <c r="G45" s="26">
        <v>7934</v>
      </c>
      <c r="H45" s="153"/>
      <c r="I45" s="84" t="s">
        <v>101</v>
      </c>
    </row>
    <row r="46" spans="1:9" x14ac:dyDescent="0.7">
      <c r="A46" s="145">
        <v>20</v>
      </c>
      <c r="B46" s="147" t="s">
        <v>102</v>
      </c>
      <c r="C46" s="156">
        <v>223000</v>
      </c>
      <c r="D46" s="156">
        <v>223000</v>
      </c>
      <c r="E46" s="158" t="s">
        <v>29</v>
      </c>
      <c r="F46" s="27" t="s">
        <v>103</v>
      </c>
      <c r="G46" s="25" t="s">
        <v>103</v>
      </c>
      <c r="H46" s="152" t="s">
        <v>32</v>
      </c>
      <c r="I46" s="82" t="s">
        <v>313</v>
      </c>
    </row>
    <row r="47" spans="1:9" ht="26.25" customHeight="1" x14ac:dyDescent="0.7">
      <c r="A47" s="146"/>
      <c r="B47" s="148"/>
      <c r="C47" s="157"/>
      <c r="D47" s="157"/>
      <c r="E47" s="159"/>
      <c r="F47" s="86">
        <v>223000</v>
      </c>
      <c r="G47" s="83">
        <v>223000</v>
      </c>
      <c r="H47" s="153"/>
      <c r="I47" s="84" t="s">
        <v>104</v>
      </c>
    </row>
    <row r="48" spans="1:9" x14ac:dyDescent="0.7">
      <c r="A48" s="145">
        <v>21</v>
      </c>
      <c r="B48" s="147" t="s">
        <v>68</v>
      </c>
      <c r="C48" s="156">
        <v>20600</v>
      </c>
      <c r="D48" s="156">
        <v>20600</v>
      </c>
      <c r="E48" s="158" t="s">
        <v>29</v>
      </c>
      <c r="F48" s="81" t="s">
        <v>105</v>
      </c>
      <c r="G48" s="85" t="s">
        <v>105</v>
      </c>
      <c r="H48" s="152" t="s">
        <v>32</v>
      </c>
      <c r="I48" s="82" t="s">
        <v>314</v>
      </c>
    </row>
    <row r="49" spans="1:9" x14ac:dyDescent="0.7">
      <c r="A49" s="146"/>
      <c r="B49" s="148"/>
      <c r="C49" s="157"/>
      <c r="D49" s="157"/>
      <c r="E49" s="159"/>
      <c r="F49" s="83">
        <v>20600</v>
      </c>
      <c r="G49" s="86">
        <v>20600</v>
      </c>
      <c r="H49" s="153"/>
      <c r="I49" s="84" t="s">
        <v>104</v>
      </c>
    </row>
    <row r="50" spans="1:9" x14ac:dyDescent="0.7">
      <c r="A50" s="145">
        <v>22</v>
      </c>
      <c r="B50" s="147" t="s">
        <v>89</v>
      </c>
      <c r="C50" s="156">
        <v>104000</v>
      </c>
      <c r="D50" s="156">
        <v>104000</v>
      </c>
      <c r="E50" s="158" t="s">
        <v>29</v>
      </c>
      <c r="F50" s="85" t="s">
        <v>106</v>
      </c>
      <c r="G50" s="85" t="s">
        <v>106</v>
      </c>
      <c r="H50" s="152" t="s">
        <v>32</v>
      </c>
      <c r="I50" s="82" t="s">
        <v>315</v>
      </c>
    </row>
    <row r="51" spans="1:9" x14ac:dyDescent="0.7">
      <c r="A51" s="146"/>
      <c r="B51" s="148"/>
      <c r="C51" s="157"/>
      <c r="D51" s="157"/>
      <c r="E51" s="159"/>
      <c r="F51" s="86">
        <v>104000</v>
      </c>
      <c r="G51" s="86">
        <v>104000</v>
      </c>
      <c r="H51" s="153"/>
      <c r="I51" s="87">
        <v>244308</v>
      </c>
    </row>
    <row r="52" spans="1:9" ht="68.400000000000006" x14ac:dyDescent="0.7">
      <c r="A52" s="145">
        <v>23</v>
      </c>
      <c r="B52" s="147" t="s">
        <v>66</v>
      </c>
      <c r="C52" s="156">
        <v>49844</v>
      </c>
      <c r="D52" s="156">
        <v>49844</v>
      </c>
      <c r="E52" s="158" t="s">
        <v>29</v>
      </c>
      <c r="F52" s="25" t="s">
        <v>85</v>
      </c>
      <c r="G52" s="25" t="s">
        <v>85</v>
      </c>
      <c r="H52" s="152" t="s">
        <v>32</v>
      </c>
      <c r="I52" s="82" t="s">
        <v>316</v>
      </c>
    </row>
    <row r="53" spans="1:9" x14ac:dyDescent="0.7">
      <c r="A53" s="146"/>
      <c r="B53" s="148"/>
      <c r="C53" s="157"/>
      <c r="D53" s="157"/>
      <c r="E53" s="159"/>
      <c r="F53" s="26">
        <v>49844</v>
      </c>
      <c r="G53" s="26">
        <v>49844</v>
      </c>
      <c r="H53" s="153"/>
      <c r="I53" s="87">
        <v>244308</v>
      </c>
    </row>
    <row r="54" spans="1:9" x14ac:dyDescent="0.7">
      <c r="A54" s="145">
        <v>24</v>
      </c>
      <c r="B54" s="147" t="s">
        <v>107</v>
      </c>
      <c r="C54" s="156">
        <v>6500</v>
      </c>
      <c r="D54" s="156">
        <v>6500</v>
      </c>
      <c r="E54" s="158" t="s">
        <v>29</v>
      </c>
      <c r="F54" s="85" t="s">
        <v>60</v>
      </c>
      <c r="G54" s="85" t="s">
        <v>60</v>
      </c>
      <c r="H54" s="152" t="s">
        <v>32</v>
      </c>
      <c r="I54" s="82" t="s">
        <v>317</v>
      </c>
    </row>
    <row r="55" spans="1:9" x14ac:dyDescent="0.7">
      <c r="A55" s="146"/>
      <c r="B55" s="148"/>
      <c r="C55" s="157"/>
      <c r="D55" s="157"/>
      <c r="E55" s="159"/>
      <c r="F55" s="86">
        <v>6500</v>
      </c>
      <c r="G55" s="86">
        <v>6500</v>
      </c>
      <c r="H55" s="153"/>
      <c r="I55" s="87">
        <v>244309</v>
      </c>
    </row>
    <row r="56" spans="1:9" ht="68.400000000000006" x14ac:dyDescent="0.7">
      <c r="A56" s="145">
        <v>25</v>
      </c>
      <c r="B56" s="147" t="s">
        <v>89</v>
      </c>
      <c r="C56" s="156">
        <v>4749</v>
      </c>
      <c r="D56" s="156">
        <v>4749</v>
      </c>
      <c r="E56" s="158" t="s">
        <v>29</v>
      </c>
      <c r="F56" s="27" t="s">
        <v>85</v>
      </c>
      <c r="G56" s="27" t="s">
        <v>85</v>
      </c>
      <c r="H56" s="152" t="s">
        <v>32</v>
      </c>
      <c r="I56" s="82" t="s">
        <v>318</v>
      </c>
    </row>
    <row r="57" spans="1:9" x14ac:dyDescent="0.7">
      <c r="A57" s="146"/>
      <c r="B57" s="148"/>
      <c r="C57" s="157"/>
      <c r="D57" s="157"/>
      <c r="E57" s="159"/>
      <c r="F57" s="22">
        <v>4749</v>
      </c>
      <c r="G57" s="22">
        <v>4749</v>
      </c>
      <c r="H57" s="153"/>
      <c r="I57" s="84" t="s">
        <v>108</v>
      </c>
    </row>
    <row r="58" spans="1:9" ht="25.5" customHeight="1" x14ac:dyDescent="0.7">
      <c r="A58" s="145">
        <v>26</v>
      </c>
      <c r="B58" s="154" t="s">
        <v>109</v>
      </c>
      <c r="C58" s="156">
        <v>2600</v>
      </c>
      <c r="D58" s="156">
        <v>2600</v>
      </c>
      <c r="E58" s="158" t="s">
        <v>29</v>
      </c>
      <c r="F58" s="85" t="s">
        <v>110</v>
      </c>
      <c r="G58" s="85" t="s">
        <v>110</v>
      </c>
      <c r="H58" s="152" t="s">
        <v>32</v>
      </c>
      <c r="I58" s="82" t="s">
        <v>319</v>
      </c>
    </row>
    <row r="59" spans="1:9" ht="36" customHeight="1" x14ac:dyDescent="0.7">
      <c r="A59" s="146"/>
      <c r="B59" s="155"/>
      <c r="C59" s="157"/>
      <c r="D59" s="157"/>
      <c r="E59" s="159"/>
      <c r="F59" s="86">
        <v>2600</v>
      </c>
      <c r="G59" s="86">
        <v>2600</v>
      </c>
      <c r="H59" s="153"/>
      <c r="I59" s="87">
        <v>244314</v>
      </c>
    </row>
    <row r="60" spans="1:9" ht="21.75" customHeight="1" x14ac:dyDescent="0.7">
      <c r="A60" s="145">
        <v>27</v>
      </c>
      <c r="B60" s="154" t="s">
        <v>111</v>
      </c>
      <c r="C60" s="156">
        <v>3700</v>
      </c>
      <c r="D60" s="156">
        <v>3700</v>
      </c>
      <c r="E60" s="158" t="s">
        <v>29</v>
      </c>
      <c r="F60" s="81" t="s">
        <v>110</v>
      </c>
      <c r="G60" s="81" t="s">
        <v>110</v>
      </c>
      <c r="H60" s="152" t="s">
        <v>32</v>
      </c>
      <c r="I60" s="82" t="s">
        <v>320</v>
      </c>
    </row>
    <row r="61" spans="1:9" x14ac:dyDescent="0.7">
      <c r="A61" s="146"/>
      <c r="B61" s="155"/>
      <c r="C61" s="157"/>
      <c r="D61" s="157"/>
      <c r="E61" s="159"/>
      <c r="F61" s="83">
        <v>3700</v>
      </c>
      <c r="G61" s="83">
        <v>3700</v>
      </c>
      <c r="H61" s="153"/>
      <c r="I61" s="87">
        <v>244314</v>
      </c>
    </row>
    <row r="62" spans="1:9" ht="68.400000000000006" x14ac:dyDescent="0.7">
      <c r="A62" s="145">
        <v>28</v>
      </c>
      <c r="B62" s="154" t="s">
        <v>112</v>
      </c>
      <c r="C62" s="156">
        <v>750</v>
      </c>
      <c r="D62" s="156">
        <v>750</v>
      </c>
      <c r="E62" s="158" t="s">
        <v>29</v>
      </c>
      <c r="F62" s="27" t="s">
        <v>113</v>
      </c>
      <c r="G62" s="25" t="s">
        <v>113</v>
      </c>
      <c r="H62" s="152" t="s">
        <v>32</v>
      </c>
      <c r="I62" s="82" t="s">
        <v>321</v>
      </c>
    </row>
    <row r="63" spans="1:9" x14ac:dyDescent="0.7">
      <c r="A63" s="146"/>
      <c r="B63" s="155"/>
      <c r="C63" s="157"/>
      <c r="D63" s="157"/>
      <c r="E63" s="159"/>
      <c r="F63" s="22">
        <v>750</v>
      </c>
      <c r="G63" s="26">
        <v>750</v>
      </c>
      <c r="H63" s="153"/>
      <c r="I63" s="87">
        <v>244314</v>
      </c>
    </row>
    <row r="64" spans="1:9" ht="45.6" x14ac:dyDescent="0.7">
      <c r="A64" s="145">
        <v>29</v>
      </c>
      <c r="B64" s="154" t="s">
        <v>114</v>
      </c>
      <c r="C64" s="156">
        <v>7000</v>
      </c>
      <c r="D64" s="156">
        <v>7000</v>
      </c>
      <c r="E64" s="158" t="s">
        <v>29</v>
      </c>
      <c r="F64" s="25" t="s">
        <v>93</v>
      </c>
      <c r="G64" s="27" t="s">
        <v>93</v>
      </c>
      <c r="H64" s="152" t="s">
        <v>32</v>
      </c>
      <c r="I64" s="82" t="s">
        <v>322</v>
      </c>
    </row>
    <row r="65" spans="1:9" x14ac:dyDescent="0.7">
      <c r="A65" s="146"/>
      <c r="B65" s="155"/>
      <c r="C65" s="157"/>
      <c r="D65" s="157"/>
      <c r="E65" s="159"/>
      <c r="F65" s="89">
        <v>7000</v>
      </c>
      <c r="G65" s="22">
        <v>7000</v>
      </c>
      <c r="H65" s="153"/>
      <c r="I65" s="87">
        <v>244315</v>
      </c>
    </row>
    <row r="66" spans="1:9" ht="68.400000000000006" x14ac:dyDescent="0.7">
      <c r="A66" s="145">
        <v>30</v>
      </c>
      <c r="B66" s="162" t="s">
        <v>115</v>
      </c>
      <c r="C66" s="156">
        <v>24000</v>
      </c>
      <c r="D66" s="156">
        <v>24000</v>
      </c>
      <c r="E66" s="158" t="s">
        <v>29</v>
      </c>
      <c r="F66" s="25" t="s">
        <v>63</v>
      </c>
      <c r="G66" s="25" t="s">
        <v>63</v>
      </c>
      <c r="H66" s="152" t="s">
        <v>32</v>
      </c>
      <c r="I66" s="82" t="s">
        <v>323</v>
      </c>
    </row>
    <row r="67" spans="1:9" ht="27.75" customHeight="1" x14ac:dyDescent="0.7">
      <c r="A67" s="146"/>
      <c r="B67" s="163"/>
      <c r="C67" s="157"/>
      <c r="D67" s="157"/>
      <c r="E67" s="159"/>
      <c r="F67" s="89">
        <v>24000</v>
      </c>
      <c r="G67" s="89">
        <v>24000</v>
      </c>
      <c r="H67" s="153"/>
      <c r="I67" s="87">
        <v>244315</v>
      </c>
    </row>
    <row r="68" spans="1:9" ht="68.400000000000006" x14ac:dyDescent="0.7">
      <c r="A68" s="145">
        <v>31</v>
      </c>
      <c r="B68" s="147" t="s">
        <v>66</v>
      </c>
      <c r="C68" s="156">
        <v>12827</v>
      </c>
      <c r="D68" s="156">
        <v>12827</v>
      </c>
      <c r="E68" s="158" t="s">
        <v>29</v>
      </c>
      <c r="F68" s="27" t="s">
        <v>85</v>
      </c>
      <c r="G68" s="27" t="s">
        <v>85</v>
      </c>
      <c r="H68" s="152" t="s">
        <v>32</v>
      </c>
      <c r="I68" s="82" t="s">
        <v>324</v>
      </c>
    </row>
    <row r="69" spans="1:9" x14ac:dyDescent="0.7">
      <c r="A69" s="146"/>
      <c r="B69" s="148"/>
      <c r="C69" s="157"/>
      <c r="D69" s="157"/>
      <c r="E69" s="159"/>
      <c r="F69" s="22">
        <v>12827</v>
      </c>
      <c r="G69" s="22">
        <v>12827</v>
      </c>
      <c r="H69" s="153"/>
      <c r="I69" s="87">
        <v>244315</v>
      </c>
    </row>
    <row r="70" spans="1:9" ht="68.400000000000006" x14ac:dyDescent="0.7">
      <c r="A70" s="145">
        <v>32</v>
      </c>
      <c r="B70" s="154" t="s">
        <v>116</v>
      </c>
      <c r="C70" s="156">
        <v>445000</v>
      </c>
      <c r="D70" s="156">
        <v>445000</v>
      </c>
      <c r="E70" s="158" t="s">
        <v>29</v>
      </c>
      <c r="F70" s="27" t="s">
        <v>117</v>
      </c>
      <c r="G70" s="27" t="s">
        <v>117</v>
      </c>
      <c r="H70" s="152" t="s">
        <v>32</v>
      </c>
      <c r="I70" s="82" t="s">
        <v>325</v>
      </c>
    </row>
    <row r="71" spans="1:9" ht="96.75" customHeight="1" x14ac:dyDescent="0.7">
      <c r="A71" s="146"/>
      <c r="B71" s="155"/>
      <c r="C71" s="157"/>
      <c r="D71" s="157"/>
      <c r="E71" s="159"/>
      <c r="F71" s="22">
        <v>445000</v>
      </c>
      <c r="G71" s="22">
        <v>445000</v>
      </c>
      <c r="H71" s="153"/>
      <c r="I71" s="87">
        <v>244316</v>
      </c>
    </row>
    <row r="72" spans="1:9" ht="24.6" x14ac:dyDescent="0.7">
      <c r="A72" s="160" t="s">
        <v>70</v>
      </c>
      <c r="B72" s="161"/>
      <c r="C72" s="90">
        <f>SUM(C8:C70)</f>
        <v>2006223</v>
      </c>
      <c r="D72" s="90">
        <f>SUM(D8:D70)</f>
        <v>2006223</v>
      </c>
      <c r="E72" s="91"/>
      <c r="F72" s="92"/>
      <c r="G72" s="92"/>
      <c r="H72" s="93"/>
      <c r="I72" s="94"/>
    </row>
    <row r="73" spans="1:9" x14ac:dyDescent="0.7">
      <c r="A73" s="95"/>
      <c r="B73" s="96"/>
      <c r="C73" s="97"/>
      <c r="D73" s="97"/>
      <c r="E73" s="39"/>
      <c r="F73" s="37"/>
      <c r="G73" s="37"/>
      <c r="H73" s="39"/>
      <c r="I73" s="40"/>
    </row>
    <row r="74" spans="1:9" x14ac:dyDescent="0.7">
      <c r="A74" s="98"/>
      <c r="B74" s="41"/>
      <c r="C74" s="42"/>
      <c r="D74" s="42"/>
      <c r="E74" s="43"/>
      <c r="F74" s="41"/>
      <c r="G74" s="41"/>
      <c r="H74" s="43"/>
      <c r="I74" s="15"/>
    </row>
    <row r="75" spans="1:9" x14ac:dyDescent="0.7">
      <c r="A75" s="98"/>
      <c r="B75" s="44"/>
      <c r="C75" s="45"/>
      <c r="D75" s="45"/>
      <c r="E75" s="46"/>
      <c r="F75" s="47"/>
      <c r="G75" s="47"/>
      <c r="H75" s="46"/>
      <c r="I75" s="48"/>
    </row>
    <row r="76" spans="1:9" x14ac:dyDescent="0.7">
      <c r="A76" s="98"/>
      <c r="B76" s="49"/>
      <c r="C76" s="50"/>
      <c r="D76" s="50" t="s">
        <v>71</v>
      </c>
      <c r="E76" s="51" t="s">
        <v>72</v>
      </c>
      <c r="F76" s="52"/>
      <c r="G76" s="52"/>
      <c r="H76" s="1"/>
      <c r="I76" s="53"/>
    </row>
    <row r="77" spans="1:9" x14ac:dyDescent="0.7">
      <c r="A77" s="98"/>
      <c r="B77" s="54"/>
      <c r="C77" s="55"/>
      <c r="D77" s="55"/>
      <c r="E77" s="56"/>
      <c r="F77" s="57"/>
      <c r="G77" s="57"/>
      <c r="H77" s="56"/>
      <c r="I77" s="58"/>
    </row>
    <row r="78" spans="1:9" x14ac:dyDescent="0.7">
      <c r="A78" s="98"/>
      <c r="B78" s="41"/>
      <c r="C78" s="42"/>
      <c r="D78" s="42"/>
      <c r="E78" s="43"/>
      <c r="F78" s="41"/>
      <c r="G78" s="41"/>
      <c r="H78" s="43"/>
      <c r="I78" s="15"/>
    </row>
    <row r="79" spans="1:9" x14ac:dyDescent="0.7">
      <c r="A79" s="99"/>
      <c r="B79" s="61"/>
      <c r="C79" s="61"/>
      <c r="D79" s="62"/>
      <c r="E79" s="63"/>
      <c r="F79" s="62"/>
      <c r="G79" s="62"/>
      <c r="H79" s="63"/>
      <c r="I79" s="64"/>
    </row>
  </sheetData>
  <mergeCells count="196">
    <mergeCell ref="A72:B72"/>
    <mergeCell ref="A70:A71"/>
    <mergeCell ref="B70:B71"/>
    <mergeCell ref="C70:C71"/>
    <mergeCell ref="D70:D71"/>
    <mergeCell ref="E70:E71"/>
    <mergeCell ref="H70:H71"/>
    <mergeCell ref="A68:A69"/>
    <mergeCell ref="B68:B69"/>
    <mergeCell ref="C68:C69"/>
    <mergeCell ref="D68:D69"/>
    <mergeCell ref="E68:E69"/>
    <mergeCell ref="H68:H69"/>
    <mergeCell ref="A66:A67"/>
    <mergeCell ref="B66:B67"/>
    <mergeCell ref="C66:C67"/>
    <mergeCell ref="D66:D67"/>
    <mergeCell ref="E66:E67"/>
    <mergeCell ref="H66:H6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I73"/>
  <sheetViews>
    <sheetView zoomScaleNormal="100" zoomScaleSheetLayoutView="100" workbookViewId="0">
      <selection activeCell="I8" sqref="I8:I65"/>
    </sheetView>
  </sheetViews>
  <sheetFormatPr defaultRowHeight="23.4" x14ac:dyDescent="0.7"/>
  <cols>
    <col min="1" max="1" width="6.3984375" style="74" customWidth="1"/>
    <col min="2" max="2" width="21.09765625" style="78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3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118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ht="24.6" x14ac:dyDescent="0.7">
      <c r="A4" s="144" t="s">
        <v>119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5" t="s">
        <v>19</v>
      </c>
      <c r="B7" s="18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8" t="s">
        <v>27</v>
      </c>
    </row>
    <row r="8" spans="1:9" ht="68.400000000000006" x14ac:dyDescent="0.7">
      <c r="A8" s="145">
        <v>1</v>
      </c>
      <c r="B8" s="154" t="s">
        <v>120</v>
      </c>
      <c r="C8" s="156">
        <v>444000</v>
      </c>
      <c r="D8" s="156">
        <v>444000</v>
      </c>
      <c r="E8" s="158" t="s">
        <v>29</v>
      </c>
      <c r="F8" s="25" t="s">
        <v>121</v>
      </c>
      <c r="G8" s="25" t="s">
        <v>121</v>
      </c>
      <c r="H8" s="152" t="s">
        <v>32</v>
      </c>
      <c r="I8" s="82" t="s">
        <v>326</v>
      </c>
    </row>
    <row r="9" spans="1:9" ht="66" customHeight="1" x14ac:dyDescent="0.7">
      <c r="A9" s="146"/>
      <c r="B9" s="155"/>
      <c r="C9" s="157"/>
      <c r="D9" s="157"/>
      <c r="E9" s="159"/>
      <c r="F9" s="26">
        <v>444000</v>
      </c>
      <c r="G9" s="26">
        <v>444000</v>
      </c>
      <c r="H9" s="153"/>
      <c r="I9" s="87">
        <v>244321</v>
      </c>
    </row>
    <row r="10" spans="1:9" ht="68.400000000000006" x14ac:dyDescent="0.7">
      <c r="A10" s="145">
        <v>2</v>
      </c>
      <c r="B10" s="147" t="s">
        <v>122</v>
      </c>
      <c r="C10" s="156">
        <v>12300</v>
      </c>
      <c r="D10" s="156">
        <v>12300</v>
      </c>
      <c r="E10" s="158" t="s">
        <v>29</v>
      </c>
      <c r="F10" s="25" t="s">
        <v>123</v>
      </c>
      <c r="G10" s="25" t="s">
        <v>123</v>
      </c>
      <c r="H10" s="152" t="s">
        <v>32</v>
      </c>
      <c r="I10" s="82" t="s">
        <v>327</v>
      </c>
    </row>
    <row r="11" spans="1:9" x14ac:dyDescent="0.7">
      <c r="A11" s="146"/>
      <c r="B11" s="148"/>
      <c r="C11" s="170"/>
      <c r="D11" s="170"/>
      <c r="E11" s="159"/>
      <c r="F11" s="26">
        <v>12300</v>
      </c>
      <c r="G11" s="26">
        <v>12300</v>
      </c>
      <c r="H11" s="153"/>
      <c r="I11" s="87">
        <v>244322</v>
      </c>
    </row>
    <row r="12" spans="1:9" x14ac:dyDescent="0.7">
      <c r="A12" s="145">
        <v>3</v>
      </c>
      <c r="B12" s="164" t="s">
        <v>124</v>
      </c>
      <c r="C12" s="166">
        <v>10150</v>
      </c>
      <c r="D12" s="168">
        <v>10150</v>
      </c>
      <c r="E12" s="158" t="s">
        <v>29</v>
      </c>
      <c r="F12" s="85" t="s">
        <v>93</v>
      </c>
      <c r="G12" s="85" t="s">
        <v>93</v>
      </c>
      <c r="H12" s="152" t="s">
        <v>32</v>
      </c>
      <c r="I12" s="82" t="s">
        <v>328</v>
      </c>
    </row>
    <row r="13" spans="1:9" x14ac:dyDescent="0.7">
      <c r="A13" s="146"/>
      <c r="B13" s="165"/>
      <c r="C13" s="167"/>
      <c r="D13" s="169"/>
      <c r="E13" s="159"/>
      <c r="F13" s="86">
        <v>10150</v>
      </c>
      <c r="G13" s="86">
        <v>10150</v>
      </c>
      <c r="H13" s="153"/>
      <c r="I13" s="87">
        <v>244322</v>
      </c>
    </row>
    <row r="14" spans="1:9" x14ac:dyDescent="0.7">
      <c r="A14" s="145">
        <v>4</v>
      </c>
      <c r="B14" s="147" t="s">
        <v>125</v>
      </c>
      <c r="C14" s="171">
        <v>120000</v>
      </c>
      <c r="D14" s="156">
        <v>120000</v>
      </c>
      <c r="E14" s="158" t="s">
        <v>29</v>
      </c>
      <c r="F14" s="85" t="s">
        <v>93</v>
      </c>
      <c r="G14" s="85" t="s">
        <v>93</v>
      </c>
      <c r="H14" s="152" t="s">
        <v>32</v>
      </c>
      <c r="I14" s="82" t="s">
        <v>329</v>
      </c>
    </row>
    <row r="15" spans="1:9" x14ac:dyDescent="0.7">
      <c r="A15" s="146"/>
      <c r="B15" s="148"/>
      <c r="C15" s="171"/>
      <c r="D15" s="157"/>
      <c r="E15" s="159"/>
      <c r="F15" s="86">
        <v>120000</v>
      </c>
      <c r="G15" s="86">
        <v>120000</v>
      </c>
      <c r="H15" s="153"/>
      <c r="I15" s="87">
        <v>244322</v>
      </c>
    </row>
    <row r="16" spans="1:9" x14ac:dyDescent="0.7">
      <c r="A16" s="145">
        <v>5</v>
      </c>
      <c r="B16" s="147" t="s">
        <v>68</v>
      </c>
      <c r="C16" s="156">
        <v>3500</v>
      </c>
      <c r="D16" s="156">
        <v>3500</v>
      </c>
      <c r="E16" s="158" t="s">
        <v>29</v>
      </c>
      <c r="F16" s="85" t="s">
        <v>126</v>
      </c>
      <c r="G16" s="81" t="s">
        <v>126</v>
      </c>
      <c r="H16" s="152" t="s">
        <v>32</v>
      </c>
      <c r="I16" s="82" t="s">
        <v>330</v>
      </c>
    </row>
    <row r="17" spans="1:9" x14ac:dyDescent="0.7">
      <c r="A17" s="146"/>
      <c r="B17" s="148"/>
      <c r="C17" s="157"/>
      <c r="D17" s="157"/>
      <c r="E17" s="159"/>
      <c r="F17" s="86">
        <v>3500</v>
      </c>
      <c r="G17" s="83">
        <v>3500</v>
      </c>
      <c r="H17" s="153"/>
      <c r="I17" s="87">
        <v>244323</v>
      </c>
    </row>
    <row r="18" spans="1:9" x14ac:dyDescent="0.7">
      <c r="A18" s="145">
        <v>6</v>
      </c>
      <c r="B18" s="147" t="s">
        <v>127</v>
      </c>
      <c r="C18" s="156">
        <v>10500</v>
      </c>
      <c r="D18" s="156">
        <v>10500</v>
      </c>
      <c r="E18" s="158" t="s">
        <v>29</v>
      </c>
      <c r="F18" s="81" t="s">
        <v>128</v>
      </c>
      <c r="G18" s="85" t="s">
        <v>128</v>
      </c>
      <c r="H18" s="152" t="s">
        <v>32</v>
      </c>
      <c r="I18" s="82" t="s">
        <v>331</v>
      </c>
    </row>
    <row r="19" spans="1:9" x14ac:dyDescent="0.7">
      <c r="A19" s="146"/>
      <c r="B19" s="148"/>
      <c r="C19" s="157"/>
      <c r="D19" s="157"/>
      <c r="E19" s="159"/>
      <c r="F19" s="83">
        <v>10500</v>
      </c>
      <c r="G19" s="86">
        <v>10500</v>
      </c>
      <c r="H19" s="153"/>
      <c r="I19" s="87">
        <v>244326</v>
      </c>
    </row>
    <row r="20" spans="1:9" x14ac:dyDescent="0.7">
      <c r="A20" s="145">
        <v>7</v>
      </c>
      <c r="B20" s="154" t="s">
        <v>129</v>
      </c>
      <c r="C20" s="156">
        <v>430000</v>
      </c>
      <c r="D20" s="156">
        <v>430000</v>
      </c>
      <c r="E20" s="158" t="s">
        <v>29</v>
      </c>
      <c r="F20" s="81" t="s">
        <v>93</v>
      </c>
      <c r="G20" s="81" t="s">
        <v>93</v>
      </c>
      <c r="H20" s="152" t="s">
        <v>32</v>
      </c>
      <c r="I20" s="82" t="s">
        <v>332</v>
      </c>
    </row>
    <row r="21" spans="1:9" ht="92.25" customHeight="1" x14ac:dyDescent="0.7">
      <c r="A21" s="146"/>
      <c r="B21" s="155"/>
      <c r="C21" s="157"/>
      <c r="D21" s="157"/>
      <c r="E21" s="159"/>
      <c r="F21" s="83">
        <v>430000</v>
      </c>
      <c r="G21" s="83">
        <v>430000</v>
      </c>
      <c r="H21" s="153"/>
      <c r="I21" s="87">
        <v>244326</v>
      </c>
    </row>
    <row r="22" spans="1:9" ht="68.400000000000006" x14ac:dyDescent="0.7">
      <c r="A22" s="145">
        <v>8</v>
      </c>
      <c r="B22" s="147" t="s">
        <v>89</v>
      </c>
      <c r="C22" s="156">
        <v>9763</v>
      </c>
      <c r="D22" s="156">
        <v>9763</v>
      </c>
      <c r="E22" s="158" t="s">
        <v>29</v>
      </c>
      <c r="F22" s="27" t="s">
        <v>85</v>
      </c>
      <c r="G22" s="25" t="s">
        <v>85</v>
      </c>
      <c r="H22" s="152" t="s">
        <v>32</v>
      </c>
      <c r="I22" s="82" t="s">
        <v>333</v>
      </c>
    </row>
    <row r="23" spans="1:9" x14ac:dyDescent="0.7">
      <c r="A23" s="146"/>
      <c r="B23" s="148"/>
      <c r="C23" s="157"/>
      <c r="D23" s="157"/>
      <c r="E23" s="159"/>
      <c r="F23" s="22">
        <v>9763</v>
      </c>
      <c r="G23" s="26">
        <v>9763</v>
      </c>
      <c r="H23" s="153"/>
      <c r="I23" s="84" t="s">
        <v>130</v>
      </c>
    </row>
    <row r="24" spans="1:9" ht="68.400000000000006" x14ac:dyDescent="0.7">
      <c r="A24" s="145">
        <v>9</v>
      </c>
      <c r="B24" s="147" t="s">
        <v>131</v>
      </c>
      <c r="C24" s="156">
        <v>2500</v>
      </c>
      <c r="D24" s="156">
        <v>2500</v>
      </c>
      <c r="E24" s="158" t="s">
        <v>29</v>
      </c>
      <c r="F24" s="25" t="s">
        <v>123</v>
      </c>
      <c r="G24" s="27" t="s">
        <v>123</v>
      </c>
      <c r="H24" s="152" t="s">
        <v>32</v>
      </c>
      <c r="I24" s="82" t="s">
        <v>334</v>
      </c>
    </row>
    <row r="25" spans="1:9" x14ac:dyDescent="0.7">
      <c r="A25" s="146"/>
      <c r="B25" s="148"/>
      <c r="C25" s="157"/>
      <c r="D25" s="157"/>
      <c r="E25" s="159"/>
      <c r="F25" s="26">
        <v>2500</v>
      </c>
      <c r="G25" s="22">
        <v>2500</v>
      </c>
      <c r="H25" s="153"/>
      <c r="I25" s="84" t="s">
        <v>130</v>
      </c>
    </row>
    <row r="26" spans="1:9" ht="45.6" x14ac:dyDescent="0.7">
      <c r="A26" s="145">
        <v>10</v>
      </c>
      <c r="B26" s="147" t="s">
        <v>66</v>
      </c>
      <c r="C26" s="156">
        <v>17398</v>
      </c>
      <c r="D26" s="156">
        <v>17398</v>
      </c>
      <c r="E26" s="158" t="s">
        <v>29</v>
      </c>
      <c r="F26" s="25" t="s">
        <v>132</v>
      </c>
      <c r="G26" s="27" t="s">
        <v>132</v>
      </c>
      <c r="H26" s="152" t="s">
        <v>32</v>
      </c>
      <c r="I26" s="82" t="s">
        <v>335</v>
      </c>
    </row>
    <row r="27" spans="1:9" x14ac:dyDescent="0.7">
      <c r="A27" s="146"/>
      <c r="B27" s="148"/>
      <c r="C27" s="157"/>
      <c r="D27" s="157"/>
      <c r="E27" s="159"/>
      <c r="F27" s="26">
        <v>17398</v>
      </c>
      <c r="G27" s="22">
        <v>17398</v>
      </c>
      <c r="H27" s="153"/>
      <c r="I27" s="84" t="s">
        <v>130</v>
      </c>
    </row>
    <row r="28" spans="1:9" x14ac:dyDescent="0.7">
      <c r="A28" s="145">
        <v>11</v>
      </c>
      <c r="B28" s="147" t="s">
        <v>89</v>
      </c>
      <c r="C28" s="156">
        <v>3232</v>
      </c>
      <c r="D28" s="156">
        <v>3232</v>
      </c>
      <c r="E28" s="158" t="s">
        <v>29</v>
      </c>
      <c r="F28" s="81" t="s">
        <v>90</v>
      </c>
      <c r="G28" s="85" t="s">
        <v>90</v>
      </c>
      <c r="H28" s="152" t="s">
        <v>32</v>
      </c>
      <c r="I28" s="82" t="s">
        <v>336</v>
      </c>
    </row>
    <row r="29" spans="1:9" x14ac:dyDescent="0.7">
      <c r="A29" s="146"/>
      <c r="B29" s="148"/>
      <c r="C29" s="157"/>
      <c r="D29" s="157"/>
      <c r="E29" s="159"/>
      <c r="F29" s="83">
        <v>3232</v>
      </c>
      <c r="G29" s="86">
        <v>3232</v>
      </c>
      <c r="H29" s="153"/>
      <c r="I29" s="84" t="s">
        <v>130</v>
      </c>
    </row>
    <row r="30" spans="1:9" ht="68.400000000000006" x14ac:dyDescent="0.7">
      <c r="A30" s="145">
        <v>12</v>
      </c>
      <c r="B30" s="147" t="s">
        <v>68</v>
      </c>
      <c r="C30" s="156">
        <v>113190</v>
      </c>
      <c r="D30" s="156">
        <v>113190</v>
      </c>
      <c r="E30" s="158" t="s">
        <v>29</v>
      </c>
      <c r="F30" s="27" t="s">
        <v>133</v>
      </c>
      <c r="G30" s="25" t="s">
        <v>133</v>
      </c>
      <c r="H30" s="152" t="s">
        <v>32</v>
      </c>
      <c r="I30" s="82" t="s">
        <v>337</v>
      </c>
    </row>
    <row r="31" spans="1:9" x14ac:dyDescent="0.7">
      <c r="A31" s="146"/>
      <c r="B31" s="148"/>
      <c r="C31" s="157"/>
      <c r="D31" s="157"/>
      <c r="E31" s="159"/>
      <c r="F31" s="22">
        <v>113190</v>
      </c>
      <c r="G31" s="26">
        <v>113190</v>
      </c>
      <c r="H31" s="153"/>
      <c r="I31" s="84" t="s">
        <v>130</v>
      </c>
    </row>
    <row r="32" spans="1:9" x14ac:dyDescent="0.7">
      <c r="A32" s="145">
        <v>13</v>
      </c>
      <c r="B32" s="147" t="s">
        <v>125</v>
      </c>
      <c r="C32" s="156">
        <v>81441</v>
      </c>
      <c r="D32" s="156">
        <v>81441</v>
      </c>
      <c r="E32" s="158" t="s">
        <v>29</v>
      </c>
      <c r="F32" s="81" t="s">
        <v>93</v>
      </c>
      <c r="G32" s="85" t="s">
        <v>93</v>
      </c>
      <c r="H32" s="152" t="s">
        <v>32</v>
      </c>
      <c r="I32" s="82" t="s">
        <v>338</v>
      </c>
    </row>
    <row r="33" spans="1:9" x14ac:dyDescent="0.7">
      <c r="A33" s="146"/>
      <c r="B33" s="148"/>
      <c r="C33" s="157"/>
      <c r="D33" s="157"/>
      <c r="E33" s="159"/>
      <c r="F33" s="83">
        <v>81441</v>
      </c>
      <c r="G33" s="86">
        <v>81441</v>
      </c>
      <c r="H33" s="153"/>
      <c r="I33" s="84" t="s">
        <v>134</v>
      </c>
    </row>
    <row r="34" spans="1:9" x14ac:dyDescent="0.7">
      <c r="A34" s="145">
        <v>14</v>
      </c>
      <c r="B34" s="147" t="s">
        <v>68</v>
      </c>
      <c r="C34" s="156">
        <v>675</v>
      </c>
      <c r="D34" s="156">
        <v>675</v>
      </c>
      <c r="E34" s="158" t="s">
        <v>29</v>
      </c>
      <c r="F34" s="85" t="s">
        <v>90</v>
      </c>
      <c r="G34" s="81" t="s">
        <v>90</v>
      </c>
      <c r="H34" s="152" t="s">
        <v>32</v>
      </c>
      <c r="I34" s="82" t="s">
        <v>339</v>
      </c>
    </row>
    <row r="35" spans="1:9" x14ac:dyDescent="0.7">
      <c r="A35" s="146"/>
      <c r="B35" s="148"/>
      <c r="C35" s="157"/>
      <c r="D35" s="157"/>
      <c r="E35" s="159"/>
      <c r="F35" s="86">
        <v>675</v>
      </c>
      <c r="G35" s="83">
        <v>675</v>
      </c>
      <c r="H35" s="153"/>
      <c r="I35" s="84" t="s">
        <v>134</v>
      </c>
    </row>
    <row r="36" spans="1:9" ht="68.400000000000006" x14ac:dyDescent="0.7">
      <c r="A36" s="145">
        <v>15</v>
      </c>
      <c r="B36" s="154" t="s">
        <v>135</v>
      </c>
      <c r="C36" s="156">
        <v>3529.8</v>
      </c>
      <c r="D36" s="156">
        <v>3529.8</v>
      </c>
      <c r="E36" s="158" t="s">
        <v>29</v>
      </c>
      <c r="F36" s="25" t="s">
        <v>95</v>
      </c>
      <c r="G36" s="25" t="s">
        <v>95</v>
      </c>
      <c r="H36" s="152" t="s">
        <v>32</v>
      </c>
      <c r="I36" s="82" t="s">
        <v>340</v>
      </c>
    </row>
    <row r="37" spans="1:9" x14ac:dyDescent="0.7">
      <c r="A37" s="146"/>
      <c r="B37" s="155"/>
      <c r="C37" s="157"/>
      <c r="D37" s="157"/>
      <c r="E37" s="159"/>
      <c r="F37" s="26">
        <v>3529.8</v>
      </c>
      <c r="G37" s="26">
        <v>3529.8</v>
      </c>
      <c r="H37" s="153"/>
      <c r="I37" s="87">
        <v>244330</v>
      </c>
    </row>
    <row r="38" spans="1:9" ht="68.400000000000006" x14ac:dyDescent="0.7">
      <c r="A38" s="145">
        <v>16</v>
      </c>
      <c r="B38" s="154" t="s">
        <v>136</v>
      </c>
      <c r="C38" s="156">
        <v>8700</v>
      </c>
      <c r="D38" s="156">
        <v>8700</v>
      </c>
      <c r="E38" s="158" t="s">
        <v>29</v>
      </c>
      <c r="F38" s="27" t="s">
        <v>95</v>
      </c>
      <c r="G38" s="27" t="s">
        <v>95</v>
      </c>
      <c r="H38" s="152" t="s">
        <v>32</v>
      </c>
      <c r="I38" s="82" t="s">
        <v>341</v>
      </c>
    </row>
    <row r="39" spans="1:9" x14ac:dyDescent="0.7">
      <c r="A39" s="146"/>
      <c r="B39" s="155"/>
      <c r="C39" s="157"/>
      <c r="D39" s="157"/>
      <c r="E39" s="159"/>
      <c r="F39" s="22">
        <v>8700</v>
      </c>
      <c r="G39" s="22">
        <v>8700</v>
      </c>
      <c r="H39" s="153"/>
      <c r="I39" s="87">
        <v>244330</v>
      </c>
    </row>
    <row r="40" spans="1:9" ht="68.400000000000006" x14ac:dyDescent="0.7">
      <c r="A40" s="145">
        <v>17</v>
      </c>
      <c r="B40" s="154" t="s">
        <v>137</v>
      </c>
      <c r="C40" s="156">
        <v>102000</v>
      </c>
      <c r="D40" s="156">
        <v>102000</v>
      </c>
      <c r="E40" s="158" t="s">
        <v>29</v>
      </c>
      <c r="F40" s="27" t="s">
        <v>121</v>
      </c>
      <c r="G40" s="25" t="s">
        <v>121</v>
      </c>
      <c r="H40" s="152" t="s">
        <v>32</v>
      </c>
      <c r="I40" s="82" t="s">
        <v>342</v>
      </c>
    </row>
    <row r="41" spans="1:9" ht="26.25" customHeight="1" x14ac:dyDescent="0.7">
      <c r="A41" s="146"/>
      <c r="B41" s="155"/>
      <c r="C41" s="157"/>
      <c r="D41" s="157"/>
      <c r="E41" s="159"/>
      <c r="F41" s="22">
        <v>102000</v>
      </c>
      <c r="G41" s="26">
        <v>102000</v>
      </c>
      <c r="H41" s="153"/>
      <c r="I41" s="84" t="s">
        <v>138</v>
      </c>
    </row>
    <row r="42" spans="1:9" x14ac:dyDescent="0.7">
      <c r="A42" s="145">
        <v>18</v>
      </c>
      <c r="B42" s="154" t="s">
        <v>139</v>
      </c>
      <c r="C42" s="156">
        <v>396000</v>
      </c>
      <c r="D42" s="156">
        <v>400000</v>
      </c>
      <c r="E42" s="158" t="s">
        <v>29</v>
      </c>
      <c r="F42" s="81" t="s">
        <v>140</v>
      </c>
      <c r="G42" s="85" t="s">
        <v>140</v>
      </c>
      <c r="H42" s="152" t="s">
        <v>32</v>
      </c>
      <c r="I42" s="82" t="s">
        <v>343</v>
      </c>
    </row>
    <row r="43" spans="1:9" ht="144" customHeight="1" x14ac:dyDescent="0.7">
      <c r="A43" s="146"/>
      <c r="B43" s="155"/>
      <c r="C43" s="157"/>
      <c r="D43" s="157"/>
      <c r="E43" s="159"/>
      <c r="F43" s="83">
        <v>396000</v>
      </c>
      <c r="G43" s="86">
        <v>396000</v>
      </c>
      <c r="H43" s="153"/>
      <c r="I43" s="87">
        <v>244336</v>
      </c>
    </row>
    <row r="44" spans="1:9" ht="68.400000000000006" x14ac:dyDescent="0.7">
      <c r="A44" s="145">
        <v>19</v>
      </c>
      <c r="B44" s="147" t="s">
        <v>125</v>
      </c>
      <c r="C44" s="156">
        <v>392000</v>
      </c>
      <c r="D44" s="156">
        <v>392000</v>
      </c>
      <c r="E44" s="158" t="s">
        <v>29</v>
      </c>
      <c r="F44" s="27" t="s">
        <v>117</v>
      </c>
      <c r="G44" s="27" t="s">
        <v>117</v>
      </c>
      <c r="H44" s="152" t="s">
        <v>32</v>
      </c>
      <c r="I44" s="82" t="s">
        <v>344</v>
      </c>
    </row>
    <row r="45" spans="1:9" x14ac:dyDescent="0.7">
      <c r="A45" s="146"/>
      <c r="B45" s="148"/>
      <c r="C45" s="157"/>
      <c r="D45" s="157"/>
      <c r="E45" s="159"/>
      <c r="F45" s="22">
        <v>392000</v>
      </c>
      <c r="G45" s="22">
        <v>392000</v>
      </c>
      <c r="H45" s="153"/>
      <c r="I45" s="87">
        <v>244337</v>
      </c>
    </row>
    <row r="46" spans="1:9" x14ac:dyDescent="0.7">
      <c r="A46" s="145">
        <v>20</v>
      </c>
      <c r="B46" s="154" t="s">
        <v>141</v>
      </c>
      <c r="C46" s="156">
        <v>394000</v>
      </c>
      <c r="D46" s="156">
        <v>420000</v>
      </c>
      <c r="E46" s="158" t="s">
        <v>29</v>
      </c>
      <c r="F46" s="85" t="s">
        <v>106</v>
      </c>
      <c r="G46" s="81" t="s">
        <v>106</v>
      </c>
      <c r="H46" s="152" t="s">
        <v>32</v>
      </c>
      <c r="I46" s="82" t="s">
        <v>345</v>
      </c>
    </row>
    <row r="47" spans="1:9" x14ac:dyDescent="0.7">
      <c r="A47" s="146"/>
      <c r="B47" s="155"/>
      <c r="C47" s="157"/>
      <c r="D47" s="157"/>
      <c r="E47" s="159"/>
      <c r="F47" s="101">
        <v>394000</v>
      </c>
      <c r="G47" s="83">
        <v>394000</v>
      </c>
      <c r="H47" s="153"/>
      <c r="I47" s="87">
        <v>244337</v>
      </c>
    </row>
    <row r="48" spans="1:9" ht="18.75" customHeight="1" x14ac:dyDescent="0.7">
      <c r="A48" s="145">
        <v>21</v>
      </c>
      <c r="B48" s="147" t="s">
        <v>68</v>
      </c>
      <c r="C48" s="156">
        <v>13000</v>
      </c>
      <c r="D48" s="156">
        <v>13000</v>
      </c>
      <c r="E48" s="158" t="s">
        <v>29</v>
      </c>
      <c r="F48" s="102" t="s">
        <v>142</v>
      </c>
      <c r="G48" s="103" t="s">
        <v>142</v>
      </c>
      <c r="H48" s="152" t="s">
        <v>32</v>
      </c>
      <c r="I48" s="82" t="s">
        <v>346</v>
      </c>
    </row>
    <row r="49" spans="1:9" ht="18.75" customHeight="1" x14ac:dyDescent="0.7">
      <c r="A49" s="146"/>
      <c r="B49" s="148"/>
      <c r="C49" s="157"/>
      <c r="D49" s="157"/>
      <c r="E49" s="159"/>
      <c r="F49" s="104">
        <v>13000</v>
      </c>
      <c r="G49" s="105">
        <v>13000</v>
      </c>
      <c r="H49" s="153"/>
      <c r="I49" s="87">
        <v>244340</v>
      </c>
    </row>
    <row r="50" spans="1:9" ht="45.6" x14ac:dyDescent="0.7">
      <c r="A50" s="145">
        <v>22</v>
      </c>
      <c r="B50" s="147" t="s">
        <v>89</v>
      </c>
      <c r="C50" s="156">
        <v>38263.199999999997</v>
      </c>
      <c r="D50" s="156">
        <v>38263.199999999997</v>
      </c>
      <c r="E50" s="158" t="s">
        <v>29</v>
      </c>
      <c r="F50" s="25" t="s">
        <v>143</v>
      </c>
      <c r="G50" s="25" t="s">
        <v>143</v>
      </c>
      <c r="H50" s="152" t="s">
        <v>32</v>
      </c>
      <c r="I50" s="82" t="s">
        <v>347</v>
      </c>
    </row>
    <row r="51" spans="1:9" x14ac:dyDescent="0.7">
      <c r="A51" s="146"/>
      <c r="B51" s="148"/>
      <c r="C51" s="157"/>
      <c r="D51" s="157"/>
      <c r="E51" s="159"/>
      <c r="F51" s="22">
        <v>38263.199999999997</v>
      </c>
      <c r="G51" s="26">
        <v>38263.199999999997</v>
      </c>
      <c r="H51" s="153"/>
      <c r="I51" s="87">
        <v>244340</v>
      </c>
    </row>
    <row r="52" spans="1:9" x14ac:dyDescent="0.7">
      <c r="A52" s="145">
        <v>23</v>
      </c>
      <c r="B52" s="147" t="s">
        <v>144</v>
      </c>
      <c r="C52" s="156">
        <v>1000</v>
      </c>
      <c r="D52" s="156">
        <v>1000</v>
      </c>
      <c r="E52" s="158" t="s">
        <v>29</v>
      </c>
      <c r="F52" s="81" t="s">
        <v>145</v>
      </c>
      <c r="G52" s="81" t="s">
        <v>145</v>
      </c>
      <c r="H52" s="152" t="s">
        <v>32</v>
      </c>
      <c r="I52" s="82" t="s">
        <v>348</v>
      </c>
    </row>
    <row r="53" spans="1:9" x14ac:dyDescent="0.7">
      <c r="A53" s="146"/>
      <c r="B53" s="148"/>
      <c r="C53" s="157"/>
      <c r="D53" s="157"/>
      <c r="E53" s="159"/>
      <c r="F53" s="83">
        <v>1000</v>
      </c>
      <c r="G53" s="83">
        <v>1000</v>
      </c>
      <c r="H53" s="153"/>
      <c r="I53" s="87">
        <v>244340</v>
      </c>
    </row>
    <row r="54" spans="1:9" x14ac:dyDescent="0.7">
      <c r="A54" s="145">
        <v>24</v>
      </c>
      <c r="B54" s="147" t="s">
        <v>146</v>
      </c>
      <c r="C54" s="156">
        <v>6900</v>
      </c>
      <c r="D54" s="156">
        <v>6900</v>
      </c>
      <c r="E54" s="158" t="s">
        <v>29</v>
      </c>
      <c r="F54" s="85" t="s">
        <v>67</v>
      </c>
      <c r="G54" s="85" t="s">
        <v>67</v>
      </c>
      <c r="H54" s="152" t="s">
        <v>32</v>
      </c>
      <c r="I54" s="82" t="s">
        <v>349</v>
      </c>
    </row>
    <row r="55" spans="1:9" x14ac:dyDescent="0.7">
      <c r="A55" s="146"/>
      <c r="B55" s="148"/>
      <c r="C55" s="157"/>
      <c r="D55" s="157"/>
      <c r="E55" s="159"/>
      <c r="F55" s="86">
        <v>6900</v>
      </c>
      <c r="G55" s="86">
        <v>6900</v>
      </c>
      <c r="H55" s="153"/>
      <c r="I55" s="84" t="s">
        <v>147</v>
      </c>
    </row>
    <row r="56" spans="1:9" x14ac:dyDescent="0.7">
      <c r="A56" s="145">
        <v>25</v>
      </c>
      <c r="B56" s="147" t="s">
        <v>125</v>
      </c>
      <c r="C56" s="156">
        <v>20000</v>
      </c>
      <c r="D56" s="156">
        <v>20000</v>
      </c>
      <c r="E56" s="158" t="s">
        <v>29</v>
      </c>
      <c r="F56" s="85" t="s">
        <v>93</v>
      </c>
      <c r="G56" s="85" t="s">
        <v>93</v>
      </c>
      <c r="H56" s="152" t="s">
        <v>32</v>
      </c>
      <c r="I56" s="82" t="s">
        <v>350</v>
      </c>
    </row>
    <row r="57" spans="1:9" x14ac:dyDescent="0.7">
      <c r="A57" s="146"/>
      <c r="B57" s="148"/>
      <c r="C57" s="157"/>
      <c r="D57" s="157"/>
      <c r="E57" s="159"/>
      <c r="F57" s="86">
        <v>20000</v>
      </c>
      <c r="G57" s="86">
        <v>20000</v>
      </c>
      <c r="H57" s="153"/>
      <c r="I57" s="87">
        <v>244348</v>
      </c>
    </row>
    <row r="58" spans="1:9" x14ac:dyDescent="0.7">
      <c r="A58" s="145">
        <v>26</v>
      </c>
      <c r="B58" s="147" t="s">
        <v>144</v>
      </c>
      <c r="C58" s="156">
        <v>18000</v>
      </c>
      <c r="D58" s="156">
        <v>18000</v>
      </c>
      <c r="E58" s="158" t="s">
        <v>29</v>
      </c>
      <c r="F58" s="85" t="s">
        <v>145</v>
      </c>
      <c r="G58" s="81" t="s">
        <v>145</v>
      </c>
      <c r="H58" s="152" t="s">
        <v>32</v>
      </c>
      <c r="I58" s="82" t="s">
        <v>351</v>
      </c>
    </row>
    <row r="59" spans="1:9" x14ac:dyDescent="0.7">
      <c r="A59" s="146"/>
      <c r="B59" s="148"/>
      <c r="C59" s="157"/>
      <c r="D59" s="157"/>
      <c r="E59" s="159"/>
      <c r="F59" s="86">
        <v>18000</v>
      </c>
      <c r="G59" s="83">
        <v>18000</v>
      </c>
      <c r="H59" s="153"/>
      <c r="I59" s="87">
        <v>244348</v>
      </c>
    </row>
    <row r="60" spans="1:9" ht="68.400000000000006" x14ac:dyDescent="0.7">
      <c r="A60" s="145">
        <v>27</v>
      </c>
      <c r="B60" s="147" t="s">
        <v>89</v>
      </c>
      <c r="C60" s="156">
        <v>6950</v>
      </c>
      <c r="D60" s="156">
        <v>6950</v>
      </c>
      <c r="E60" s="158" t="s">
        <v>29</v>
      </c>
      <c r="F60" s="27" t="s">
        <v>63</v>
      </c>
      <c r="G60" s="27" t="s">
        <v>63</v>
      </c>
      <c r="H60" s="152" t="s">
        <v>32</v>
      </c>
      <c r="I60" s="82" t="s">
        <v>352</v>
      </c>
    </row>
    <row r="61" spans="1:9" x14ac:dyDescent="0.7">
      <c r="A61" s="146"/>
      <c r="B61" s="148"/>
      <c r="C61" s="157"/>
      <c r="D61" s="157"/>
      <c r="E61" s="159"/>
      <c r="F61" s="22">
        <v>6950</v>
      </c>
      <c r="G61" s="22">
        <v>6950</v>
      </c>
      <c r="H61" s="153"/>
      <c r="I61" s="87">
        <v>244348</v>
      </c>
    </row>
    <row r="62" spans="1:9" ht="68.400000000000006" x14ac:dyDescent="0.7">
      <c r="A62" s="145">
        <v>28</v>
      </c>
      <c r="B62" s="147" t="s">
        <v>89</v>
      </c>
      <c r="C62" s="156">
        <v>19152</v>
      </c>
      <c r="D62" s="156">
        <v>19152</v>
      </c>
      <c r="E62" s="158" t="s">
        <v>29</v>
      </c>
      <c r="F62" s="27" t="s">
        <v>148</v>
      </c>
      <c r="G62" s="27" t="s">
        <v>148</v>
      </c>
      <c r="H62" s="152" t="s">
        <v>32</v>
      </c>
      <c r="I62" s="82" t="s">
        <v>353</v>
      </c>
    </row>
    <row r="63" spans="1:9" x14ac:dyDescent="0.7">
      <c r="A63" s="146"/>
      <c r="B63" s="148"/>
      <c r="C63" s="157"/>
      <c r="D63" s="157"/>
      <c r="E63" s="159"/>
      <c r="F63" s="22">
        <v>19152</v>
      </c>
      <c r="G63" s="22">
        <v>19152</v>
      </c>
      <c r="H63" s="153"/>
      <c r="I63" s="87">
        <v>244348</v>
      </c>
    </row>
    <row r="64" spans="1:9" x14ac:dyDescent="0.7">
      <c r="A64" s="145">
        <v>29</v>
      </c>
      <c r="B64" s="147" t="s">
        <v>89</v>
      </c>
      <c r="C64" s="156">
        <v>36562</v>
      </c>
      <c r="D64" s="156">
        <v>36562</v>
      </c>
      <c r="E64" s="158" t="s">
        <v>29</v>
      </c>
      <c r="F64" s="85" t="s">
        <v>149</v>
      </c>
      <c r="G64" s="85" t="s">
        <v>149</v>
      </c>
      <c r="H64" s="152" t="s">
        <v>32</v>
      </c>
      <c r="I64" s="82" t="s">
        <v>354</v>
      </c>
    </row>
    <row r="65" spans="1:9" x14ac:dyDescent="0.7">
      <c r="A65" s="146"/>
      <c r="B65" s="148"/>
      <c r="C65" s="157"/>
      <c r="D65" s="157"/>
      <c r="E65" s="159"/>
      <c r="F65" s="86">
        <v>36562</v>
      </c>
      <c r="G65" s="86">
        <v>36562</v>
      </c>
      <c r="H65" s="153"/>
      <c r="I65" s="87">
        <v>244348</v>
      </c>
    </row>
    <row r="66" spans="1:9" x14ac:dyDescent="0.7">
      <c r="A66" s="172" t="s">
        <v>70</v>
      </c>
      <c r="B66" s="173"/>
      <c r="C66" s="106">
        <f>SUM(C8:C64)</f>
        <v>2714706</v>
      </c>
      <c r="D66" s="107">
        <f>SUM(D8:D64)</f>
        <v>2744706</v>
      </c>
      <c r="E66" s="108"/>
      <c r="F66" s="109"/>
      <c r="G66" s="109"/>
      <c r="H66" s="108"/>
      <c r="I66" s="110"/>
    </row>
    <row r="67" spans="1:9" x14ac:dyDescent="0.7">
      <c r="A67" s="111"/>
      <c r="B67" s="112"/>
      <c r="C67" s="112"/>
      <c r="D67" s="109"/>
      <c r="E67" s="108"/>
      <c r="F67" s="109"/>
      <c r="G67" s="109"/>
      <c r="H67" s="108"/>
      <c r="I67" s="110"/>
    </row>
    <row r="68" spans="1:9" x14ac:dyDescent="0.7">
      <c r="A68" s="111"/>
      <c r="B68" s="112"/>
      <c r="C68" s="112"/>
      <c r="D68" s="109"/>
      <c r="E68" s="108"/>
      <c r="F68" s="109"/>
      <c r="G68" s="109"/>
      <c r="H68" s="108"/>
      <c r="I68" s="110"/>
    </row>
    <row r="69" spans="1:9" x14ac:dyDescent="0.7">
      <c r="A69" s="36"/>
      <c r="B69" s="44"/>
      <c r="C69" s="45"/>
      <c r="D69" s="45"/>
      <c r="E69" s="46"/>
      <c r="F69" s="47"/>
      <c r="G69" s="47"/>
      <c r="H69" s="46"/>
      <c r="I69" s="48"/>
    </row>
    <row r="70" spans="1:9" x14ac:dyDescent="0.7">
      <c r="A70" s="36"/>
      <c r="B70" s="49"/>
      <c r="C70" s="50"/>
      <c r="D70" s="50" t="s">
        <v>71</v>
      </c>
      <c r="E70" s="51" t="s">
        <v>72</v>
      </c>
      <c r="F70" s="52"/>
      <c r="G70" s="52"/>
      <c r="H70" s="1"/>
      <c r="I70" s="53"/>
    </row>
    <row r="71" spans="1:9" x14ac:dyDescent="0.7">
      <c r="A71" s="36"/>
      <c r="B71" s="54"/>
      <c r="C71" s="55"/>
      <c r="D71" s="55"/>
      <c r="E71" s="56"/>
      <c r="F71" s="57"/>
      <c r="G71" s="57"/>
      <c r="H71" s="56"/>
      <c r="I71" s="58"/>
    </row>
    <row r="72" spans="1:9" x14ac:dyDescent="0.7">
      <c r="A72" s="36"/>
      <c r="B72" s="41"/>
      <c r="C72" s="42"/>
      <c r="D72" s="42"/>
      <c r="E72" s="43"/>
      <c r="F72" s="41"/>
      <c r="G72" s="41"/>
      <c r="H72" s="43"/>
      <c r="I72" s="15"/>
    </row>
    <row r="73" spans="1:9" x14ac:dyDescent="0.7">
      <c r="A73" s="59"/>
      <c r="B73" s="61"/>
      <c r="C73" s="61"/>
      <c r="D73" s="62"/>
      <c r="E73" s="63"/>
      <c r="F73" s="62"/>
      <c r="G73" s="62"/>
      <c r="H73" s="63"/>
      <c r="I73" s="64"/>
    </row>
  </sheetData>
  <mergeCells count="178">
    <mergeCell ref="A66:B66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I121"/>
  <sheetViews>
    <sheetView zoomScaleNormal="100" zoomScaleSheetLayoutView="100" workbookViewId="0">
      <selection activeCell="I8" sqref="I8:I113"/>
    </sheetView>
  </sheetViews>
  <sheetFormatPr defaultRowHeight="23.4" x14ac:dyDescent="0.7"/>
  <cols>
    <col min="1" max="1" width="6.3984375" style="100" customWidth="1"/>
    <col min="2" max="2" width="21.09765625" style="78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3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150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ht="24.6" x14ac:dyDescent="0.7">
      <c r="A4" s="144" t="s">
        <v>151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8" t="s">
        <v>19</v>
      </c>
      <c r="B7" s="18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8" t="s">
        <v>27</v>
      </c>
    </row>
    <row r="8" spans="1:9" x14ac:dyDescent="0.7">
      <c r="A8" s="145">
        <v>1</v>
      </c>
      <c r="B8" s="147" t="s">
        <v>89</v>
      </c>
      <c r="C8" s="156">
        <v>33384</v>
      </c>
      <c r="D8" s="174">
        <v>33384</v>
      </c>
      <c r="E8" s="158" t="s">
        <v>29</v>
      </c>
      <c r="F8" s="85" t="s">
        <v>90</v>
      </c>
      <c r="G8" s="81" t="s">
        <v>90</v>
      </c>
      <c r="H8" s="176" t="s">
        <v>32</v>
      </c>
      <c r="I8" s="82" t="s">
        <v>407</v>
      </c>
    </row>
    <row r="9" spans="1:9" x14ac:dyDescent="0.7">
      <c r="A9" s="146"/>
      <c r="B9" s="148"/>
      <c r="C9" s="157"/>
      <c r="D9" s="175"/>
      <c r="E9" s="159"/>
      <c r="F9" s="86">
        <v>33384</v>
      </c>
      <c r="G9" s="83">
        <v>33384</v>
      </c>
      <c r="H9" s="177"/>
      <c r="I9" s="87">
        <v>244355</v>
      </c>
    </row>
    <row r="10" spans="1:9" ht="45.6" x14ac:dyDescent="0.7">
      <c r="A10" s="145">
        <v>2</v>
      </c>
      <c r="B10" s="178" t="s">
        <v>89</v>
      </c>
      <c r="C10" s="156">
        <v>1800</v>
      </c>
      <c r="D10" s="174">
        <v>1800</v>
      </c>
      <c r="E10" s="158" t="s">
        <v>29</v>
      </c>
      <c r="F10" s="27" t="s">
        <v>152</v>
      </c>
      <c r="G10" s="27" t="s">
        <v>152</v>
      </c>
      <c r="H10" s="176" t="s">
        <v>32</v>
      </c>
      <c r="I10" s="82" t="s">
        <v>406</v>
      </c>
    </row>
    <row r="11" spans="1:9" x14ac:dyDescent="0.7">
      <c r="A11" s="146"/>
      <c r="B11" s="179"/>
      <c r="C11" s="157"/>
      <c r="D11" s="175"/>
      <c r="E11" s="159"/>
      <c r="F11" s="22">
        <v>1800</v>
      </c>
      <c r="G11" s="22">
        <v>1800</v>
      </c>
      <c r="H11" s="177"/>
      <c r="I11" s="84" t="s">
        <v>153</v>
      </c>
    </row>
    <row r="12" spans="1:9" x14ac:dyDescent="0.7">
      <c r="A12" s="145">
        <v>3</v>
      </c>
      <c r="B12" s="178" t="s">
        <v>68</v>
      </c>
      <c r="C12" s="156">
        <v>58000</v>
      </c>
      <c r="D12" s="156">
        <v>58000</v>
      </c>
      <c r="E12" s="158" t="s">
        <v>29</v>
      </c>
      <c r="F12" s="85" t="s">
        <v>142</v>
      </c>
      <c r="G12" s="81" t="s">
        <v>142</v>
      </c>
      <c r="H12" s="176" t="s">
        <v>32</v>
      </c>
      <c r="I12" s="82" t="s">
        <v>405</v>
      </c>
    </row>
    <row r="13" spans="1:9" x14ac:dyDescent="0.7">
      <c r="A13" s="146"/>
      <c r="B13" s="179"/>
      <c r="C13" s="157"/>
      <c r="D13" s="157"/>
      <c r="E13" s="159"/>
      <c r="F13" s="86">
        <v>58000</v>
      </c>
      <c r="G13" s="83">
        <v>58000</v>
      </c>
      <c r="H13" s="177"/>
      <c r="I13" s="84" t="s">
        <v>154</v>
      </c>
    </row>
    <row r="14" spans="1:9" x14ac:dyDescent="0.7">
      <c r="A14" s="145">
        <v>4</v>
      </c>
      <c r="B14" s="180" t="s">
        <v>155</v>
      </c>
      <c r="C14" s="156">
        <v>136000</v>
      </c>
      <c r="D14" s="156">
        <v>136000</v>
      </c>
      <c r="E14" s="158" t="s">
        <v>29</v>
      </c>
      <c r="F14" s="85" t="s">
        <v>93</v>
      </c>
      <c r="G14" s="81" t="s">
        <v>93</v>
      </c>
      <c r="H14" s="152" t="s">
        <v>32</v>
      </c>
      <c r="I14" s="82" t="s">
        <v>404</v>
      </c>
    </row>
    <row r="15" spans="1:9" x14ac:dyDescent="0.7">
      <c r="A15" s="146"/>
      <c r="B15" s="181"/>
      <c r="C15" s="157"/>
      <c r="D15" s="157"/>
      <c r="E15" s="159"/>
      <c r="F15" s="113">
        <v>136000</v>
      </c>
      <c r="G15" s="105">
        <v>136000</v>
      </c>
      <c r="H15" s="153"/>
      <c r="I15" s="84" t="s">
        <v>154</v>
      </c>
    </row>
    <row r="16" spans="1:9" ht="45.6" x14ac:dyDescent="0.7">
      <c r="A16" s="145">
        <v>5</v>
      </c>
      <c r="B16" s="178" t="s">
        <v>89</v>
      </c>
      <c r="C16" s="156">
        <v>30080</v>
      </c>
      <c r="D16" s="156">
        <v>30080</v>
      </c>
      <c r="E16" s="158" t="s">
        <v>29</v>
      </c>
      <c r="F16" s="27" t="s">
        <v>152</v>
      </c>
      <c r="G16" s="27" t="s">
        <v>152</v>
      </c>
      <c r="H16" s="176" t="s">
        <v>32</v>
      </c>
      <c r="I16" s="82" t="s">
        <v>403</v>
      </c>
    </row>
    <row r="17" spans="1:9" x14ac:dyDescent="0.7">
      <c r="A17" s="146"/>
      <c r="B17" s="179"/>
      <c r="C17" s="157"/>
      <c r="D17" s="157"/>
      <c r="E17" s="159"/>
      <c r="F17" s="22">
        <v>30080</v>
      </c>
      <c r="G17" s="22">
        <v>30080</v>
      </c>
      <c r="H17" s="177"/>
      <c r="I17" s="87">
        <v>244360</v>
      </c>
    </row>
    <row r="18" spans="1:9" x14ac:dyDescent="0.7">
      <c r="A18" s="145">
        <v>6</v>
      </c>
      <c r="B18" s="178" t="s">
        <v>68</v>
      </c>
      <c r="C18" s="156">
        <v>2700</v>
      </c>
      <c r="D18" s="156">
        <v>2700</v>
      </c>
      <c r="E18" s="158" t="s">
        <v>29</v>
      </c>
      <c r="F18" s="85" t="s">
        <v>90</v>
      </c>
      <c r="G18" s="85" t="s">
        <v>90</v>
      </c>
      <c r="H18" s="176" t="s">
        <v>32</v>
      </c>
      <c r="I18" s="82" t="s">
        <v>402</v>
      </c>
    </row>
    <row r="19" spans="1:9" x14ac:dyDescent="0.7">
      <c r="A19" s="146"/>
      <c r="B19" s="179"/>
      <c r="C19" s="157"/>
      <c r="D19" s="157"/>
      <c r="E19" s="159"/>
      <c r="F19" s="86">
        <v>2700</v>
      </c>
      <c r="G19" s="86">
        <v>2700</v>
      </c>
      <c r="H19" s="177"/>
      <c r="I19" s="87">
        <v>244361</v>
      </c>
    </row>
    <row r="20" spans="1:9" x14ac:dyDescent="0.7">
      <c r="A20" s="145">
        <v>7</v>
      </c>
      <c r="B20" s="178" t="s">
        <v>156</v>
      </c>
      <c r="C20" s="156">
        <v>45500</v>
      </c>
      <c r="D20" s="156">
        <v>45500</v>
      </c>
      <c r="E20" s="158" t="s">
        <v>29</v>
      </c>
      <c r="F20" s="85" t="s">
        <v>157</v>
      </c>
      <c r="G20" s="85" t="s">
        <v>157</v>
      </c>
      <c r="H20" s="176" t="s">
        <v>32</v>
      </c>
      <c r="I20" s="82" t="s">
        <v>401</v>
      </c>
    </row>
    <row r="21" spans="1:9" x14ac:dyDescent="0.7">
      <c r="A21" s="146"/>
      <c r="B21" s="179"/>
      <c r="C21" s="157"/>
      <c r="D21" s="157"/>
      <c r="E21" s="159"/>
      <c r="F21" s="86">
        <v>45500</v>
      </c>
      <c r="G21" s="86">
        <v>45500</v>
      </c>
      <c r="H21" s="177"/>
      <c r="I21" s="87">
        <v>244361</v>
      </c>
    </row>
    <row r="22" spans="1:9" x14ac:dyDescent="0.7">
      <c r="A22" s="145">
        <v>8</v>
      </c>
      <c r="B22" s="178" t="s">
        <v>156</v>
      </c>
      <c r="C22" s="156">
        <v>9800</v>
      </c>
      <c r="D22" s="156">
        <v>9800</v>
      </c>
      <c r="E22" s="158" t="s">
        <v>29</v>
      </c>
      <c r="F22" s="85" t="s">
        <v>157</v>
      </c>
      <c r="G22" s="85"/>
      <c r="H22" s="176" t="s">
        <v>32</v>
      </c>
      <c r="I22" s="82" t="s">
        <v>400</v>
      </c>
    </row>
    <row r="23" spans="1:9" x14ac:dyDescent="0.7">
      <c r="A23" s="146"/>
      <c r="B23" s="179"/>
      <c r="C23" s="157"/>
      <c r="D23" s="157"/>
      <c r="E23" s="159"/>
      <c r="F23" s="86">
        <v>9800</v>
      </c>
      <c r="G23" s="86">
        <v>9800</v>
      </c>
      <c r="H23" s="177"/>
      <c r="I23" s="87">
        <v>244361</v>
      </c>
    </row>
    <row r="24" spans="1:9" x14ac:dyDescent="0.7">
      <c r="A24" s="145">
        <v>9</v>
      </c>
      <c r="B24" s="147" t="s">
        <v>89</v>
      </c>
      <c r="C24" s="156">
        <v>11694</v>
      </c>
      <c r="D24" s="156">
        <v>11694</v>
      </c>
      <c r="E24" s="158" t="s">
        <v>29</v>
      </c>
      <c r="F24" s="85" t="s">
        <v>90</v>
      </c>
      <c r="G24" s="81" t="s">
        <v>90</v>
      </c>
      <c r="H24" s="176" t="s">
        <v>32</v>
      </c>
      <c r="I24" s="82" t="s">
        <v>399</v>
      </c>
    </row>
    <row r="25" spans="1:9" x14ac:dyDescent="0.7">
      <c r="A25" s="146"/>
      <c r="B25" s="148"/>
      <c r="C25" s="157"/>
      <c r="D25" s="157"/>
      <c r="E25" s="159"/>
      <c r="F25" s="86">
        <v>11694</v>
      </c>
      <c r="G25" s="83">
        <v>11694</v>
      </c>
      <c r="H25" s="177"/>
      <c r="I25" s="87">
        <v>244361</v>
      </c>
    </row>
    <row r="26" spans="1:9" ht="45.6" x14ac:dyDescent="0.7">
      <c r="A26" s="145">
        <v>10</v>
      </c>
      <c r="B26" s="147" t="s">
        <v>158</v>
      </c>
      <c r="C26" s="156">
        <v>15910.9</v>
      </c>
      <c r="D26" s="156">
        <v>15910.9</v>
      </c>
      <c r="E26" s="158" t="s">
        <v>29</v>
      </c>
      <c r="F26" s="27" t="s">
        <v>143</v>
      </c>
      <c r="G26" s="25" t="s">
        <v>143</v>
      </c>
      <c r="H26" s="176" t="s">
        <v>32</v>
      </c>
      <c r="I26" s="82" t="s">
        <v>398</v>
      </c>
    </row>
    <row r="27" spans="1:9" x14ac:dyDescent="0.7">
      <c r="A27" s="146"/>
      <c r="B27" s="148"/>
      <c r="C27" s="157"/>
      <c r="D27" s="157"/>
      <c r="E27" s="159"/>
      <c r="F27" s="22">
        <v>15910.9</v>
      </c>
      <c r="G27" s="26">
        <v>15910.9</v>
      </c>
      <c r="H27" s="177"/>
      <c r="I27" s="87">
        <v>244362</v>
      </c>
    </row>
    <row r="28" spans="1:9" ht="45.6" x14ac:dyDescent="0.7">
      <c r="A28" s="145">
        <v>11</v>
      </c>
      <c r="B28" s="147" t="s">
        <v>68</v>
      </c>
      <c r="C28" s="156">
        <v>3000</v>
      </c>
      <c r="D28" s="156">
        <v>3000</v>
      </c>
      <c r="E28" s="158" t="s">
        <v>29</v>
      </c>
      <c r="F28" s="27" t="s">
        <v>159</v>
      </c>
      <c r="G28" s="25" t="s">
        <v>159</v>
      </c>
      <c r="H28" s="176" t="s">
        <v>32</v>
      </c>
      <c r="I28" s="82" t="s">
        <v>397</v>
      </c>
    </row>
    <row r="29" spans="1:9" x14ac:dyDescent="0.7">
      <c r="A29" s="146"/>
      <c r="B29" s="148"/>
      <c r="C29" s="157"/>
      <c r="D29" s="157"/>
      <c r="E29" s="159"/>
      <c r="F29" s="22">
        <v>3000</v>
      </c>
      <c r="G29" s="26">
        <v>3000</v>
      </c>
      <c r="H29" s="177"/>
      <c r="I29" s="87">
        <v>244362</v>
      </c>
    </row>
    <row r="30" spans="1:9" x14ac:dyDescent="0.7">
      <c r="A30" s="145">
        <v>12</v>
      </c>
      <c r="B30" s="147" t="s">
        <v>68</v>
      </c>
      <c r="C30" s="156">
        <v>3600</v>
      </c>
      <c r="D30" s="156">
        <v>3600</v>
      </c>
      <c r="E30" s="158" t="s">
        <v>29</v>
      </c>
      <c r="F30" s="81" t="s">
        <v>90</v>
      </c>
      <c r="G30" s="85" t="s">
        <v>90</v>
      </c>
      <c r="H30" s="176" t="s">
        <v>32</v>
      </c>
      <c r="I30" s="82" t="s">
        <v>396</v>
      </c>
    </row>
    <row r="31" spans="1:9" x14ac:dyDescent="0.7">
      <c r="A31" s="146"/>
      <c r="B31" s="148"/>
      <c r="C31" s="157"/>
      <c r="D31" s="157"/>
      <c r="E31" s="159"/>
      <c r="F31" s="83">
        <v>3600</v>
      </c>
      <c r="G31" s="86">
        <v>3600</v>
      </c>
      <c r="H31" s="177"/>
      <c r="I31" s="87">
        <v>244364</v>
      </c>
    </row>
    <row r="32" spans="1:9" ht="68.400000000000006" x14ac:dyDescent="0.7">
      <c r="A32" s="145">
        <v>13</v>
      </c>
      <c r="B32" s="154" t="s">
        <v>160</v>
      </c>
      <c r="C32" s="156">
        <v>2121000</v>
      </c>
      <c r="D32" s="156">
        <v>2819000</v>
      </c>
      <c r="E32" s="152" t="s">
        <v>161</v>
      </c>
      <c r="F32" s="25" t="s">
        <v>162</v>
      </c>
      <c r="G32" s="27" t="s">
        <v>162</v>
      </c>
      <c r="H32" s="152" t="s">
        <v>32</v>
      </c>
      <c r="I32" s="82" t="s">
        <v>395</v>
      </c>
    </row>
    <row r="33" spans="1:9" x14ac:dyDescent="0.7">
      <c r="A33" s="146"/>
      <c r="B33" s="155"/>
      <c r="C33" s="157"/>
      <c r="D33" s="157"/>
      <c r="E33" s="153"/>
      <c r="F33" s="26">
        <v>2819000</v>
      </c>
      <c r="G33" s="22">
        <v>2819000</v>
      </c>
      <c r="H33" s="153"/>
      <c r="I33" s="87">
        <v>244364</v>
      </c>
    </row>
    <row r="34" spans="1:9" ht="68.400000000000006" x14ac:dyDescent="0.7">
      <c r="A34" s="145">
        <v>14</v>
      </c>
      <c r="B34" s="147" t="s">
        <v>163</v>
      </c>
      <c r="C34" s="156">
        <v>8680</v>
      </c>
      <c r="D34" s="156">
        <v>8680</v>
      </c>
      <c r="E34" s="158" t="s">
        <v>29</v>
      </c>
      <c r="F34" s="25" t="s">
        <v>63</v>
      </c>
      <c r="G34" s="27" t="s">
        <v>63</v>
      </c>
      <c r="H34" s="176" t="s">
        <v>32</v>
      </c>
      <c r="I34" s="82" t="s">
        <v>394</v>
      </c>
    </row>
    <row r="35" spans="1:9" x14ac:dyDescent="0.7">
      <c r="A35" s="146"/>
      <c r="B35" s="148"/>
      <c r="C35" s="157"/>
      <c r="D35" s="157"/>
      <c r="E35" s="159"/>
      <c r="F35" s="26">
        <v>8680</v>
      </c>
      <c r="G35" s="22">
        <v>8680</v>
      </c>
      <c r="H35" s="177"/>
      <c r="I35" s="84" t="s">
        <v>164</v>
      </c>
    </row>
    <row r="36" spans="1:9" x14ac:dyDescent="0.7">
      <c r="A36" s="145">
        <v>15</v>
      </c>
      <c r="B36" s="147" t="s">
        <v>165</v>
      </c>
      <c r="C36" s="156">
        <v>600</v>
      </c>
      <c r="D36" s="156">
        <v>600</v>
      </c>
      <c r="E36" s="158" t="s">
        <v>29</v>
      </c>
      <c r="F36" s="85" t="s">
        <v>166</v>
      </c>
      <c r="G36" s="81" t="s">
        <v>166</v>
      </c>
      <c r="H36" s="176" t="s">
        <v>32</v>
      </c>
      <c r="I36" s="82" t="s">
        <v>393</v>
      </c>
    </row>
    <row r="37" spans="1:9" x14ac:dyDescent="0.7">
      <c r="A37" s="146"/>
      <c r="B37" s="148"/>
      <c r="C37" s="157"/>
      <c r="D37" s="157"/>
      <c r="E37" s="159"/>
      <c r="F37" s="86">
        <v>600</v>
      </c>
      <c r="G37" s="83">
        <v>600</v>
      </c>
      <c r="H37" s="177"/>
      <c r="I37" s="84" t="s">
        <v>164</v>
      </c>
    </row>
    <row r="38" spans="1:9" ht="68.400000000000006" x14ac:dyDescent="0.7">
      <c r="A38" s="145">
        <v>16</v>
      </c>
      <c r="B38" s="147" t="s">
        <v>89</v>
      </c>
      <c r="C38" s="156">
        <v>1340</v>
      </c>
      <c r="D38" s="156">
        <v>1340</v>
      </c>
      <c r="E38" s="158" t="s">
        <v>29</v>
      </c>
      <c r="F38" s="25" t="s">
        <v>85</v>
      </c>
      <c r="G38" s="27" t="s">
        <v>85</v>
      </c>
      <c r="H38" s="176" t="s">
        <v>32</v>
      </c>
      <c r="I38" s="82" t="s">
        <v>392</v>
      </c>
    </row>
    <row r="39" spans="1:9" x14ac:dyDescent="0.7">
      <c r="A39" s="146"/>
      <c r="B39" s="148"/>
      <c r="C39" s="157"/>
      <c r="D39" s="157"/>
      <c r="E39" s="159"/>
      <c r="F39" s="26">
        <v>1340</v>
      </c>
      <c r="G39" s="22">
        <v>1340</v>
      </c>
      <c r="H39" s="177"/>
      <c r="I39" s="84" t="s">
        <v>164</v>
      </c>
    </row>
    <row r="40" spans="1:9" x14ac:dyDescent="0.7">
      <c r="A40" s="145">
        <v>17</v>
      </c>
      <c r="B40" s="147" t="s">
        <v>68</v>
      </c>
      <c r="C40" s="156">
        <v>45300</v>
      </c>
      <c r="D40" s="156">
        <v>45300</v>
      </c>
      <c r="E40" s="158" t="s">
        <v>29</v>
      </c>
      <c r="F40" s="85" t="s">
        <v>167</v>
      </c>
      <c r="G40" s="81" t="s">
        <v>167</v>
      </c>
      <c r="H40" s="176" t="s">
        <v>32</v>
      </c>
      <c r="I40" s="82" t="s">
        <v>391</v>
      </c>
    </row>
    <row r="41" spans="1:9" x14ac:dyDescent="0.7">
      <c r="A41" s="146"/>
      <c r="B41" s="148"/>
      <c r="C41" s="157"/>
      <c r="D41" s="157"/>
      <c r="E41" s="159"/>
      <c r="F41" s="86">
        <v>45300</v>
      </c>
      <c r="G41" s="83">
        <v>45300</v>
      </c>
      <c r="H41" s="177"/>
      <c r="I41" s="84" t="s">
        <v>164</v>
      </c>
    </row>
    <row r="42" spans="1:9" ht="68.400000000000006" x14ac:dyDescent="0.7">
      <c r="A42" s="145">
        <v>18</v>
      </c>
      <c r="B42" s="154" t="s">
        <v>168</v>
      </c>
      <c r="C42" s="156">
        <v>500</v>
      </c>
      <c r="D42" s="156">
        <v>500</v>
      </c>
      <c r="E42" s="158" t="s">
        <v>29</v>
      </c>
      <c r="F42" s="27" t="s">
        <v>169</v>
      </c>
      <c r="G42" s="25" t="s">
        <v>169</v>
      </c>
      <c r="H42" s="176" t="s">
        <v>32</v>
      </c>
      <c r="I42" s="82" t="s">
        <v>390</v>
      </c>
    </row>
    <row r="43" spans="1:9" x14ac:dyDescent="0.7">
      <c r="A43" s="146"/>
      <c r="B43" s="155"/>
      <c r="C43" s="157"/>
      <c r="D43" s="157"/>
      <c r="E43" s="159"/>
      <c r="F43" s="22">
        <v>500</v>
      </c>
      <c r="G43" s="26">
        <v>500</v>
      </c>
      <c r="H43" s="177"/>
      <c r="I43" s="84" t="s">
        <v>170</v>
      </c>
    </row>
    <row r="44" spans="1:9" ht="68.400000000000006" x14ac:dyDescent="0.7">
      <c r="A44" s="145">
        <v>19</v>
      </c>
      <c r="B44" s="147" t="s">
        <v>68</v>
      </c>
      <c r="C44" s="156">
        <v>456038.1</v>
      </c>
      <c r="D44" s="156">
        <v>456038.1</v>
      </c>
      <c r="E44" s="158" t="s">
        <v>29</v>
      </c>
      <c r="F44" s="25" t="s">
        <v>133</v>
      </c>
      <c r="G44" s="25" t="s">
        <v>133</v>
      </c>
      <c r="H44" s="176" t="s">
        <v>32</v>
      </c>
      <c r="I44" s="82" t="s">
        <v>389</v>
      </c>
    </row>
    <row r="45" spans="1:9" x14ac:dyDescent="0.7">
      <c r="A45" s="146"/>
      <c r="B45" s="148"/>
      <c r="C45" s="157"/>
      <c r="D45" s="157"/>
      <c r="E45" s="159"/>
      <c r="F45" s="26">
        <v>456038.1</v>
      </c>
      <c r="G45" s="26">
        <v>456038.1</v>
      </c>
      <c r="H45" s="177"/>
      <c r="I45" s="84" t="s">
        <v>170</v>
      </c>
    </row>
    <row r="46" spans="1:9" x14ac:dyDescent="0.7">
      <c r="A46" s="145">
        <v>20</v>
      </c>
      <c r="B46" s="147" t="s">
        <v>89</v>
      </c>
      <c r="C46" s="156">
        <v>2500</v>
      </c>
      <c r="D46" s="156">
        <v>2500</v>
      </c>
      <c r="E46" s="158" t="s">
        <v>29</v>
      </c>
      <c r="F46" s="85" t="s">
        <v>166</v>
      </c>
      <c r="G46" s="81" t="s">
        <v>166</v>
      </c>
      <c r="H46" s="176" t="s">
        <v>32</v>
      </c>
      <c r="I46" s="82" t="s">
        <v>388</v>
      </c>
    </row>
    <row r="47" spans="1:9" x14ac:dyDescent="0.7">
      <c r="A47" s="146"/>
      <c r="B47" s="148"/>
      <c r="C47" s="157"/>
      <c r="D47" s="157"/>
      <c r="E47" s="159"/>
      <c r="F47" s="86">
        <v>2500</v>
      </c>
      <c r="G47" s="83">
        <v>2500</v>
      </c>
      <c r="H47" s="177"/>
      <c r="I47" s="87">
        <v>244371</v>
      </c>
    </row>
    <row r="48" spans="1:9" x14ac:dyDescent="0.7">
      <c r="A48" s="145">
        <v>21</v>
      </c>
      <c r="B48" s="147" t="s">
        <v>68</v>
      </c>
      <c r="C48" s="156">
        <v>4500</v>
      </c>
      <c r="D48" s="156">
        <v>4500</v>
      </c>
      <c r="E48" s="158" t="s">
        <v>29</v>
      </c>
      <c r="F48" s="85" t="s">
        <v>171</v>
      </c>
      <c r="G48" s="81" t="s">
        <v>171</v>
      </c>
      <c r="H48" s="176" t="s">
        <v>32</v>
      </c>
      <c r="I48" s="82" t="s">
        <v>387</v>
      </c>
    </row>
    <row r="49" spans="1:9" x14ac:dyDescent="0.7">
      <c r="A49" s="146"/>
      <c r="B49" s="148"/>
      <c r="C49" s="157"/>
      <c r="D49" s="157"/>
      <c r="E49" s="159"/>
      <c r="F49" s="86">
        <v>4500</v>
      </c>
      <c r="G49" s="83">
        <v>4500</v>
      </c>
      <c r="H49" s="177"/>
      <c r="I49" s="87">
        <v>244372</v>
      </c>
    </row>
    <row r="50" spans="1:9" x14ac:dyDescent="0.7">
      <c r="A50" s="145">
        <v>22</v>
      </c>
      <c r="B50" s="154" t="s">
        <v>172</v>
      </c>
      <c r="C50" s="156">
        <v>207000</v>
      </c>
      <c r="D50" s="156">
        <v>207000</v>
      </c>
      <c r="E50" s="158" t="s">
        <v>29</v>
      </c>
      <c r="F50" s="85" t="s">
        <v>93</v>
      </c>
      <c r="G50" s="85" t="s">
        <v>93</v>
      </c>
      <c r="H50" s="152" t="s">
        <v>32</v>
      </c>
      <c r="I50" s="82" t="s">
        <v>386</v>
      </c>
    </row>
    <row r="51" spans="1:9" x14ac:dyDescent="0.7">
      <c r="A51" s="146"/>
      <c r="B51" s="155"/>
      <c r="C51" s="157"/>
      <c r="D51" s="157"/>
      <c r="E51" s="159"/>
      <c r="F51" s="86">
        <v>207000</v>
      </c>
      <c r="G51" s="86">
        <v>207000</v>
      </c>
      <c r="H51" s="153"/>
      <c r="I51" s="87">
        <v>244375</v>
      </c>
    </row>
    <row r="52" spans="1:9" x14ac:dyDescent="0.7">
      <c r="A52" s="145">
        <v>23</v>
      </c>
      <c r="B52" s="154" t="s">
        <v>173</v>
      </c>
      <c r="C52" s="156">
        <v>240000</v>
      </c>
      <c r="D52" s="156">
        <v>240000</v>
      </c>
      <c r="E52" s="158" t="s">
        <v>29</v>
      </c>
      <c r="F52" s="85" t="s">
        <v>93</v>
      </c>
      <c r="G52" s="81" t="s">
        <v>93</v>
      </c>
      <c r="H52" s="176" t="s">
        <v>32</v>
      </c>
      <c r="I52" s="82" t="s">
        <v>385</v>
      </c>
    </row>
    <row r="53" spans="1:9" x14ac:dyDescent="0.7">
      <c r="A53" s="146"/>
      <c r="B53" s="155"/>
      <c r="C53" s="157"/>
      <c r="D53" s="157"/>
      <c r="E53" s="159"/>
      <c r="F53" s="86">
        <v>240000</v>
      </c>
      <c r="G53" s="83">
        <v>240000</v>
      </c>
      <c r="H53" s="177"/>
      <c r="I53" s="87">
        <v>244375</v>
      </c>
    </row>
    <row r="54" spans="1:9" x14ac:dyDescent="0.7">
      <c r="A54" s="145">
        <v>24</v>
      </c>
      <c r="B54" s="145" t="s">
        <v>28</v>
      </c>
      <c r="C54" s="156">
        <v>45000</v>
      </c>
      <c r="D54" s="156">
        <v>45000</v>
      </c>
      <c r="E54" s="158" t="s">
        <v>29</v>
      </c>
      <c r="F54" s="85" t="s">
        <v>174</v>
      </c>
      <c r="G54" s="85" t="s">
        <v>174</v>
      </c>
      <c r="H54" s="176" t="s">
        <v>32</v>
      </c>
      <c r="I54" s="82" t="s">
        <v>384</v>
      </c>
    </row>
    <row r="55" spans="1:9" x14ac:dyDescent="0.7">
      <c r="A55" s="146"/>
      <c r="B55" s="146"/>
      <c r="C55" s="157"/>
      <c r="D55" s="157"/>
      <c r="E55" s="159"/>
      <c r="F55" s="86">
        <v>45000</v>
      </c>
      <c r="G55" s="86">
        <v>45000</v>
      </c>
      <c r="H55" s="177"/>
      <c r="I55" s="87">
        <v>244376</v>
      </c>
    </row>
    <row r="56" spans="1:9" x14ac:dyDescent="0.7">
      <c r="A56" s="145">
        <v>25</v>
      </c>
      <c r="B56" s="145" t="s">
        <v>28</v>
      </c>
      <c r="C56" s="156">
        <v>28800</v>
      </c>
      <c r="D56" s="156">
        <v>28800</v>
      </c>
      <c r="E56" s="158" t="s">
        <v>29</v>
      </c>
      <c r="F56" s="85" t="s">
        <v>175</v>
      </c>
      <c r="G56" s="81" t="s">
        <v>175</v>
      </c>
      <c r="H56" s="176" t="s">
        <v>32</v>
      </c>
      <c r="I56" s="82" t="s">
        <v>383</v>
      </c>
    </row>
    <row r="57" spans="1:9" x14ac:dyDescent="0.7">
      <c r="A57" s="146"/>
      <c r="B57" s="146"/>
      <c r="C57" s="157"/>
      <c r="D57" s="157"/>
      <c r="E57" s="159"/>
      <c r="F57" s="86">
        <v>28800</v>
      </c>
      <c r="G57" s="83">
        <v>28800</v>
      </c>
      <c r="H57" s="177"/>
      <c r="I57" s="87">
        <v>244376</v>
      </c>
    </row>
    <row r="58" spans="1:9" x14ac:dyDescent="0.7">
      <c r="A58" s="145">
        <v>26</v>
      </c>
      <c r="B58" s="145" t="s">
        <v>28</v>
      </c>
      <c r="C58" s="156">
        <v>28800</v>
      </c>
      <c r="D58" s="156">
        <v>28800</v>
      </c>
      <c r="E58" s="158" t="s">
        <v>29</v>
      </c>
      <c r="F58" s="85" t="s">
        <v>176</v>
      </c>
      <c r="G58" s="81" t="s">
        <v>176</v>
      </c>
      <c r="H58" s="176" t="s">
        <v>32</v>
      </c>
      <c r="I58" s="82" t="s">
        <v>382</v>
      </c>
    </row>
    <row r="59" spans="1:9" x14ac:dyDescent="0.7">
      <c r="A59" s="146"/>
      <c r="B59" s="146"/>
      <c r="C59" s="157"/>
      <c r="D59" s="157"/>
      <c r="E59" s="159"/>
      <c r="F59" s="86">
        <v>28800</v>
      </c>
      <c r="G59" s="83">
        <v>28800</v>
      </c>
      <c r="H59" s="177"/>
      <c r="I59" s="87">
        <v>244376</v>
      </c>
    </row>
    <row r="60" spans="1:9" ht="19.5" customHeight="1" x14ac:dyDescent="0.7">
      <c r="A60" s="145">
        <v>27</v>
      </c>
      <c r="B60" s="145" t="s">
        <v>28</v>
      </c>
      <c r="C60" s="156">
        <v>28800</v>
      </c>
      <c r="D60" s="156">
        <v>28800</v>
      </c>
      <c r="E60" s="158" t="s">
        <v>29</v>
      </c>
      <c r="F60" s="81" t="s">
        <v>177</v>
      </c>
      <c r="G60" s="81" t="s">
        <v>177</v>
      </c>
      <c r="H60" s="176" t="s">
        <v>32</v>
      </c>
      <c r="I60" s="82" t="s">
        <v>381</v>
      </c>
    </row>
    <row r="61" spans="1:9" x14ac:dyDescent="0.7">
      <c r="A61" s="146"/>
      <c r="B61" s="146"/>
      <c r="C61" s="157"/>
      <c r="D61" s="157"/>
      <c r="E61" s="159"/>
      <c r="F61" s="83">
        <v>28800</v>
      </c>
      <c r="G61" s="83">
        <v>28800</v>
      </c>
      <c r="H61" s="177"/>
      <c r="I61" s="87">
        <v>244376</v>
      </c>
    </row>
    <row r="62" spans="1:9" ht="19.5" customHeight="1" x14ac:dyDescent="0.7">
      <c r="A62" s="145">
        <v>28</v>
      </c>
      <c r="B62" s="145" t="s">
        <v>28</v>
      </c>
      <c r="C62" s="156">
        <v>28800</v>
      </c>
      <c r="D62" s="156">
        <v>28800</v>
      </c>
      <c r="E62" s="158" t="s">
        <v>29</v>
      </c>
      <c r="F62" s="81" t="s">
        <v>50</v>
      </c>
      <c r="G62" s="81" t="s">
        <v>50</v>
      </c>
      <c r="H62" s="176" t="s">
        <v>32</v>
      </c>
      <c r="I62" s="82" t="s">
        <v>380</v>
      </c>
    </row>
    <row r="63" spans="1:9" x14ac:dyDescent="0.7">
      <c r="A63" s="146"/>
      <c r="B63" s="146"/>
      <c r="C63" s="157"/>
      <c r="D63" s="157"/>
      <c r="E63" s="159"/>
      <c r="F63" s="83">
        <v>28800</v>
      </c>
      <c r="G63" s="83">
        <v>28800</v>
      </c>
      <c r="H63" s="177"/>
      <c r="I63" s="87">
        <v>244376</v>
      </c>
    </row>
    <row r="64" spans="1:9" ht="19.5" customHeight="1" x14ac:dyDescent="0.7">
      <c r="A64" s="145">
        <v>29</v>
      </c>
      <c r="B64" s="145" t="s">
        <v>28</v>
      </c>
      <c r="C64" s="156">
        <v>28800</v>
      </c>
      <c r="D64" s="156">
        <v>28800</v>
      </c>
      <c r="E64" s="158" t="s">
        <v>29</v>
      </c>
      <c r="F64" s="85" t="s">
        <v>178</v>
      </c>
      <c r="G64" s="81" t="s">
        <v>178</v>
      </c>
      <c r="H64" s="176" t="s">
        <v>32</v>
      </c>
      <c r="I64" s="82" t="s">
        <v>379</v>
      </c>
    </row>
    <row r="65" spans="1:9" x14ac:dyDescent="0.7">
      <c r="A65" s="146"/>
      <c r="B65" s="146"/>
      <c r="C65" s="157"/>
      <c r="D65" s="157"/>
      <c r="E65" s="159"/>
      <c r="F65" s="86">
        <v>28800</v>
      </c>
      <c r="G65" s="83">
        <v>28800</v>
      </c>
      <c r="H65" s="177"/>
      <c r="I65" s="87">
        <v>244376</v>
      </c>
    </row>
    <row r="66" spans="1:9" ht="19.5" customHeight="1" x14ac:dyDescent="0.7">
      <c r="A66" s="145">
        <v>30</v>
      </c>
      <c r="B66" s="145" t="s">
        <v>28</v>
      </c>
      <c r="C66" s="156">
        <v>28800</v>
      </c>
      <c r="D66" s="156">
        <v>28800</v>
      </c>
      <c r="E66" s="158" t="s">
        <v>29</v>
      </c>
      <c r="F66" s="85" t="s">
        <v>179</v>
      </c>
      <c r="G66" s="85" t="s">
        <v>179</v>
      </c>
      <c r="H66" s="176" t="s">
        <v>32</v>
      </c>
      <c r="I66" s="82" t="s">
        <v>378</v>
      </c>
    </row>
    <row r="67" spans="1:9" x14ac:dyDescent="0.7">
      <c r="A67" s="146"/>
      <c r="B67" s="146"/>
      <c r="C67" s="157"/>
      <c r="D67" s="157"/>
      <c r="E67" s="159"/>
      <c r="F67" s="86">
        <v>28800</v>
      </c>
      <c r="G67" s="86">
        <v>28800</v>
      </c>
      <c r="H67" s="177"/>
      <c r="I67" s="87">
        <v>244376</v>
      </c>
    </row>
    <row r="68" spans="1:9" x14ac:dyDescent="0.7">
      <c r="A68" s="145">
        <v>31</v>
      </c>
      <c r="B68" s="145" t="s">
        <v>28</v>
      </c>
      <c r="C68" s="156">
        <v>28800</v>
      </c>
      <c r="D68" s="156">
        <v>28800</v>
      </c>
      <c r="E68" s="158" t="s">
        <v>29</v>
      </c>
      <c r="F68" s="85" t="s">
        <v>180</v>
      </c>
      <c r="G68" s="81" t="s">
        <v>180</v>
      </c>
      <c r="H68" s="176" t="s">
        <v>32</v>
      </c>
      <c r="I68" s="82" t="s">
        <v>377</v>
      </c>
    </row>
    <row r="69" spans="1:9" x14ac:dyDescent="0.7">
      <c r="A69" s="146"/>
      <c r="B69" s="146"/>
      <c r="C69" s="157"/>
      <c r="D69" s="157"/>
      <c r="E69" s="159"/>
      <c r="F69" s="86">
        <v>28800</v>
      </c>
      <c r="G69" s="83">
        <v>28800</v>
      </c>
      <c r="H69" s="177"/>
      <c r="I69" s="87">
        <v>244376</v>
      </c>
    </row>
    <row r="70" spans="1:9" x14ac:dyDescent="0.7">
      <c r="A70" s="145">
        <v>32</v>
      </c>
      <c r="B70" s="145" t="s">
        <v>28</v>
      </c>
      <c r="C70" s="156">
        <v>28800</v>
      </c>
      <c r="D70" s="156">
        <v>28800</v>
      </c>
      <c r="E70" s="158" t="s">
        <v>29</v>
      </c>
      <c r="F70" s="81" t="s">
        <v>181</v>
      </c>
      <c r="G70" s="85" t="s">
        <v>181</v>
      </c>
      <c r="H70" s="176" t="s">
        <v>32</v>
      </c>
      <c r="I70" s="82" t="s">
        <v>376</v>
      </c>
    </row>
    <row r="71" spans="1:9" x14ac:dyDescent="0.7">
      <c r="A71" s="146"/>
      <c r="B71" s="146"/>
      <c r="C71" s="157"/>
      <c r="D71" s="157"/>
      <c r="E71" s="159"/>
      <c r="F71" s="83">
        <v>28800</v>
      </c>
      <c r="G71" s="86">
        <v>28800</v>
      </c>
      <c r="H71" s="177"/>
      <c r="I71" s="87">
        <v>244376</v>
      </c>
    </row>
    <row r="72" spans="1:9" x14ac:dyDescent="0.7">
      <c r="A72" s="145">
        <v>33</v>
      </c>
      <c r="B72" s="145" t="s">
        <v>28</v>
      </c>
      <c r="C72" s="156">
        <v>45000</v>
      </c>
      <c r="D72" s="156">
        <v>45000</v>
      </c>
      <c r="E72" s="158" t="s">
        <v>29</v>
      </c>
      <c r="F72" s="81" t="s">
        <v>182</v>
      </c>
      <c r="G72" s="85" t="s">
        <v>182</v>
      </c>
      <c r="H72" s="176" t="s">
        <v>32</v>
      </c>
      <c r="I72" s="82" t="s">
        <v>375</v>
      </c>
    </row>
    <row r="73" spans="1:9" x14ac:dyDescent="0.7">
      <c r="A73" s="146"/>
      <c r="B73" s="146"/>
      <c r="C73" s="157"/>
      <c r="D73" s="157"/>
      <c r="E73" s="159"/>
      <c r="F73" s="83">
        <v>45000</v>
      </c>
      <c r="G73" s="86">
        <v>45000</v>
      </c>
      <c r="H73" s="177"/>
      <c r="I73" s="87">
        <v>244377</v>
      </c>
    </row>
    <row r="74" spans="1:9" x14ac:dyDescent="0.7">
      <c r="A74" s="145">
        <v>34</v>
      </c>
      <c r="B74" s="145" t="s">
        <v>28</v>
      </c>
      <c r="C74" s="156">
        <v>28800</v>
      </c>
      <c r="D74" s="156">
        <v>28800</v>
      </c>
      <c r="E74" s="158" t="s">
        <v>29</v>
      </c>
      <c r="F74" s="81" t="s">
        <v>183</v>
      </c>
      <c r="G74" s="85" t="s">
        <v>183</v>
      </c>
      <c r="H74" s="176" t="s">
        <v>32</v>
      </c>
      <c r="I74" s="82" t="s">
        <v>374</v>
      </c>
    </row>
    <row r="75" spans="1:9" x14ac:dyDescent="0.7">
      <c r="A75" s="146"/>
      <c r="B75" s="146"/>
      <c r="C75" s="157"/>
      <c r="D75" s="157"/>
      <c r="E75" s="159"/>
      <c r="F75" s="83">
        <v>28800</v>
      </c>
      <c r="G75" s="86">
        <v>28800</v>
      </c>
      <c r="H75" s="177"/>
      <c r="I75" s="87">
        <v>244377</v>
      </c>
    </row>
    <row r="76" spans="1:9" x14ac:dyDescent="0.7">
      <c r="A76" s="145">
        <v>35</v>
      </c>
      <c r="B76" s="145" t="s">
        <v>28</v>
      </c>
      <c r="C76" s="156">
        <v>28800</v>
      </c>
      <c r="D76" s="156">
        <v>28800</v>
      </c>
      <c r="E76" s="158" t="s">
        <v>29</v>
      </c>
      <c r="F76" s="85" t="s">
        <v>184</v>
      </c>
      <c r="G76" s="81" t="s">
        <v>184</v>
      </c>
      <c r="H76" s="176" t="s">
        <v>32</v>
      </c>
      <c r="I76" s="82" t="s">
        <v>373</v>
      </c>
    </row>
    <row r="77" spans="1:9" x14ac:dyDescent="0.7">
      <c r="A77" s="146"/>
      <c r="B77" s="146"/>
      <c r="C77" s="157"/>
      <c r="D77" s="157"/>
      <c r="E77" s="159"/>
      <c r="F77" s="86">
        <v>28800</v>
      </c>
      <c r="G77" s="83">
        <v>28800</v>
      </c>
      <c r="H77" s="177"/>
      <c r="I77" s="87">
        <v>244377</v>
      </c>
    </row>
    <row r="78" spans="1:9" x14ac:dyDescent="0.7">
      <c r="A78" s="145">
        <v>36</v>
      </c>
      <c r="B78" s="145" t="s">
        <v>28</v>
      </c>
      <c r="C78" s="156">
        <v>28800</v>
      </c>
      <c r="D78" s="156">
        <v>28800</v>
      </c>
      <c r="E78" s="158" t="s">
        <v>29</v>
      </c>
      <c r="F78" s="81" t="s">
        <v>185</v>
      </c>
      <c r="G78" s="81" t="s">
        <v>185</v>
      </c>
      <c r="H78" s="176" t="s">
        <v>32</v>
      </c>
      <c r="I78" s="82" t="s">
        <v>372</v>
      </c>
    </row>
    <row r="79" spans="1:9" x14ac:dyDescent="0.7">
      <c r="A79" s="146"/>
      <c r="B79" s="146"/>
      <c r="C79" s="157"/>
      <c r="D79" s="157"/>
      <c r="E79" s="159"/>
      <c r="F79" s="83">
        <v>28800</v>
      </c>
      <c r="G79" s="83">
        <v>28800</v>
      </c>
      <c r="H79" s="177"/>
      <c r="I79" s="87">
        <v>244377</v>
      </c>
    </row>
    <row r="80" spans="1:9" x14ac:dyDescent="0.7">
      <c r="A80" s="145">
        <v>37</v>
      </c>
      <c r="B80" s="145" t="s">
        <v>28</v>
      </c>
      <c r="C80" s="156">
        <v>28800</v>
      </c>
      <c r="D80" s="156">
        <v>28800</v>
      </c>
      <c r="E80" s="158" t="s">
        <v>29</v>
      </c>
      <c r="F80" s="81" t="s">
        <v>186</v>
      </c>
      <c r="G80" s="85" t="s">
        <v>186</v>
      </c>
      <c r="H80" s="176" t="s">
        <v>32</v>
      </c>
      <c r="I80" s="82" t="s">
        <v>371</v>
      </c>
    </row>
    <row r="81" spans="1:9" x14ac:dyDescent="0.7">
      <c r="A81" s="146"/>
      <c r="B81" s="146"/>
      <c r="C81" s="157"/>
      <c r="D81" s="157"/>
      <c r="E81" s="159"/>
      <c r="F81" s="83">
        <v>28800</v>
      </c>
      <c r="G81" s="86">
        <v>28800</v>
      </c>
      <c r="H81" s="177"/>
      <c r="I81" s="87">
        <v>244377</v>
      </c>
    </row>
    <row r="82" spans="1:9" x14ac:dyDescent="0.7">
      <c r="A82" s="145">
        <v>38</v>
      </c>
      <c r="B82" s="145" t="s">
        <v>28</v>
      </c>
      <c r="C82" s="156">
        <v>36000</v>
      </c>
      <c r="D82" s="156">
        <v>36000</v>
      </c>
      <c r="E82" s="158" t="s">
        <v>29</v>
      </c>
      <c r="F82" s="81" t="s">
        <v>187</v>
      </c>
      <c r="G82" s="81" t="s">
        <v>187</v>
      </c>
      <c r="H82" s="176" t="s">
        <v>32</v>
      </c>
      <c r="I82" s="82" t="s">
        <v>370</v>
      </c>
    </row>
    <row r="83" spans="1:9" x14ac:dyDescent="0.7">
      <c r="A83" s="146"/>
      <c r="B83" s="146"/>
      <c r="C83" s="157"/>
      <c r="D83" s="157"/>
      <c r="E83" s="159"/>
      <c r="F83" s="83">
        <v>36000</v>
      </c>
      <c r="G83" s="83">
        <v>36000</v>
      </c>
      <c r="H83" s="177"/>
      <c r="I83" s="87">
        <v>244377</v>
      </c>
    </row>
    <row r="84" spans="1:9" ht="68.400000000000006" x14ac:dyDescent="0.7">
      <c r="A84" s="145">
        <v>39</v>
      </c>
      <c r="B84" s="154" t="s">
        <v>188</v>
      </c>
      <c r="C84" s="156">
        <v>2911459</v>
      </c>
      <c r="D84" s="156">
        <v>3065000</v>
      </c>
      <c r="E84" s="152" t="s">
        <v>161</v>
      </c>
      <c r="F84" s="25" t="s">
        <v>189</v>
      </c>
      <c r="G84" s="25" t="s">
        <v>189</v>
      </c>
      <c r="H84" s="152" t="s">
        <v>32</v>
      </c>
      <c r="I84" s="82" t="s">
        <v>369</v>
      </c>
    </row>
    <row r="85" spans="1:9" ht="99" customHeight="1" x14ac:dyDescent="0.7">
      <c r="A85" s="146"/>
      <c r="B85" s="155"/>
      <c r="C85" s="157"/>
      <c r="D85" s="157"/>
      <c r="E85" s="153"/>
      <c r="F85" s="26">
        <v>2911459</v>
      </c>
      <c r="G85" s="26">
        <v>2911459</v>
      </c>
      <c r="H85" s="153"/>
      <c r="I85" s="87">
        <v>244377</v>
      </c>
    </row>
    <row r="86" spans="1:9" ht="45.6" x14ac:dyDescent="0.7">
      <c r="A86" s="145">
        <v>40</v>
      </c>
      <c r="B86" s="147" t="s">
        <v>92</v>
      </c>
      <c r="C86" s="156">
        <v>35800.06</v>
      </c>
      <c r="D86" s="156">
        <v>35800.06</v>
      </c>
      <c r="E86" s="158" t="s">
        <v>29</v>
      </c>
      <c r="F86" s="27" t="s">
        <v>143</v>
      </c>
      <c r="G86" s="27" t="s">
        <v>143</v>
      </c>
      <c r="H86" s="176" t="s">
        <v>32</v>
      </c>
      <c r="I86" s="82" t="s">
        <v>368</v>
      </c>
    </row>
    <row r="87" spans="1:9" ht="18.75" customHeight="1" x14ac:dyDescent="0.7">
      <c r="A87" s="146"/>
      <c r="B87" s="148"/>
      <c r="C87" s="157"/>
      <c r="D87" s="157"/>
      <c r="E87" s="159"/>
      <c r="F87" s="22">
        <v>35800.06</v>
      </c>
      <c r="G87" s="22">
        <v>35800.06</v>
      </c>
      <c r="H87" s="177"/>
      <c r="I87" s="87">
        <v>244377</v>
      </c>
    </row>
    <row r="88" spans="1:9" x14ac:dyDescent="0.7">
      <c r="A88" s="145">
        <v>41</v>
      </c>
      <c r="B88" s="145" t="s">
        <v>28</v>
      </c>
      <c r="C88" s="156">
        <v>28800</v>
      </c>
      <c r="D88" s="156">
        <v>28800</v>
      </c>
      <c r="E88" s="158" t="s">
        <v>29</v>
      </c>
      <c r="F88" s="81" t="s">
        <v>190</v>
      </c>
      <c r="G88" s="81" t="s">
        <v>190</v>
      </c>
      <c r="H88" s="176" t="s">
        <v>32</v>
      </c>
      <c r="I88" s="82" t="s">
        <v>367</v>
      </c>
    </row>
    <row r="89" spans="1:9" x14ac:dyDescent="0.7">
      <c r="A89" s="146"/>
      <c r="B89" s="146"/>
      <c r="C89" s="157"/>
      <c r="D89" s="157"/>
      <c r="E89" s="159"/>
      <c r="F89" s="83">
        <v>28800</v>
      </c>
      <c r="G89" s="83">
        <v>28800</v>
      </c>
      <c r="H89" s="177"/>
      <c r="I89" s="87">
        <v>244377</v>
      </c>
    </row>
    <row r="90" spans="1:9" ht="45.6" x14ac:dyDescent="0.7">
      <c r="A90" s="145">
        <v>42</v>
      </c>
      <c r="B90" s="147" t="s">
        <v>92</v>
      </c>
      <c r="C90" s="156">
        <v>367341.7</v>
      </c>
      <c r="D90" s="156">
        <v>367341.7</v>
      </c>
      <c r="E90" s="158" t="s">
        <v>29</v>
      </c>
      <c r="F90" s="27" t="s">
        <v>143</v>
      </c>
      <c r="G90" s="27" t="s">
        <v>143</v>
      </c>
      <c r="H90" s="176" t="s">
        <v>32</v>
      </c>
      <c r="I90" s="82" t="s">
        <v>366</v>
      </c>
    </row>
    <row r="91" spans="1:9" x14ac:dyDescent="0.7">
      <c r="A91" s="146"/>
      <c r="B91" s="148"/>
      <c r="C91" s="157"/>
      <c r="D91" s="157"/>
      <c r="E91" s="159"/>
      <c r="F91" s="22">
        <v>367341.7</v>
      </c>
      <c r="G91" s="22">
        <v>367341.7</v>
      </c>
      <c r="H91" s="177"/>
      <c r="I91" s="87">
        <v>244378</v>
      </c>
    </row>
    <row r="92" spans="1:9" x14ac:dyDescent="0.7">
      <c r="A92" s="145">
        <v>43</v>
      </c>
      <c r="B92" s="145" t="s">
        <v>68</v>
      </c>
      <c r="C92" s="156">
        <v>12000</v>
      </c>
      <c r="D92" s="156">
        <v>12000</v>
      </c>
      <c r="E92" s="158" t="s">
        <v>29</v>
      </c>
      <c r="F92" s="81" t="s">
        <v>191</v>
      </c>
      <c r="G92" s="85" t="s">
        <v>191</v>
      </c>
      <c r="H92" s="176" t="s">
        <v>32</v>
      </c>
      <c r="I92" s="82" t="s">
        <v>365</v>
      </c>
    </row>
    <row r="93" spans="1:9" x14ac:dyDescent="0.7">
      <c r="A93" s="146"/>
      <c r="B93" s="146"/>
      <c r="C93" s="157"/>
      <c r="D93" s="157"/>
      <c r="E93" s="159"/>
      <c r="F93" s="83">
        <v>12000</v>
      </c>
      <c r="G93" s="86">
        <v>12000</v>
      </c>
      <c r="H93" s="177"/>
      <c r="I93" s="87">
        <v>244378</v>
      </c>
    </row>
    <row r="94" spans="1:9" ht="19.5" customHeight="1" x14ac:dyDescent="0.7">
      <c r="A94" s="145">
        <v>44</v>
      </c>
      <c r="B94" s="145" t="s">
        <v>28</v>
      </c>
      <c r="C94" s="156">
        <v>4900</v>
      </c>
      <c r="D94" s="182">
        <v>4900</v>
      </c>
      <c r="E94" s="158" t="s">
        <v>29</v>
      </c>
      <c r="F94" s="81" t="s">
        <v>192</v>
      </c>
      <c r="G94" s="81" t="s">
        <v>192</v>
      </c>
      <c r="H94" s="176" t="s">
        <v>32</v>
      </c>
      <c r="I94" s="82" t="s">
        <v>364</v>
      </c>
    </row>
    <row r="95" spans="1:9" x14ac:dyDescent="0.7">
      <c r="A95" s="146"/>
      <c r="B95" s="146"/>
      <c r="C95" s="157"/>
      <c r="D95" s="183"/>
      <c r="E95" s="159"/>
      <c r="F95" s="83">
        <v>4900</v>
      </c>
      <c r="G95" s="83">
        <v>4900</v>
      </c>
      <c r="H95" s="177"/>
      <c r="I95" s="87">
        <v>244378</v>
      </c>
    </row>
    <row r="96" spans="1:9" x14ac:dyDescent="0.7">
      <c r="A96" s="145">
        <v>45</v>
      </c>
      <c r="B96" s="145" t="s">
        <v>28</v>
      </c>
      <c r="C96" s="156">
        <v>28800</v>
      </c>
      <c r="D96" s="156">
        <v>28800</v>
      </c>
      <c r="E96" s="158" t="s">
        <v>29</v>
      </c>
      <c r="F96" s="85" t="s">
        <v>80</v>
      </c>
      <c r="G96" s="85" t="s">
        <v>80</v>
      </c>
      <c r="H96" s="176" t="s">
        <v>32</v>
      </c>
      <c r="I96" s="82" t="s">
        <v>363</v>
      </c>
    </row>
    <row r="97" spans="1:9" x14ac:dyDescent="0.7">
      <c r="A97" s="146"/>
      <c r="B97" s="146"/>
      <c r="C97" s="157"/>
      <c r="D97" s="157"/>
      <c r="E97" s="159"/>
      <c r="F97" s="86">
        <v>28800</v>
      </c>
      <c r="G97" s="86">
        <v>28800</v>
      </c>
      <c r="H97" s="177"/>
      <c r="I97" s="87">
        <v>244378</v>
      </c>
    </row>
    <row r="98" spans="1:9" x14ac:dyDescent="0.7">
      <c r="A98" s="145">
        <v>46</v>
      </c>
      <c r="B98" s="145" t="s">
        <v>28</v>
      </c>
      <c r="C98" s="156">
        <v>28800</v>
      </c>
      <c r="D98" s="156">
        <v>28800</v>
      </c>
      <c r="E98" s="158" t="s">
        <v>29</v>
      </c>
      <c r="F98" s="85" t="s">
        <v>81</v>
      </c>
      <c r="G98" s="81" t="s">
        <v>81</v>
      </c>
      <c r="H98" s="176" t="s">
        <v>32</v>
      </c>
      <c r="I98" s="82" t="s">
        <v>362</v>
      </c>
    </row>
    <row r="99" spans="1:9" x14ac:dyDescent="0.7">
      <c r="A99" s="146"/>
      <c r="B99" s="146"/>
      <c r="C99" s="157"/>
      <c r="D99" s="157"/>
      <c r="E99" s="159"/>
      <c r="F99" s="86">
        <v>28800</v>
      </c>
      <c r="G99" s="83">
        <v>28800</v>
      </c>
      <c r="H99" s="177"/>
      <c r="I99" s="87">
        <v>244378</v>
      </c>
    </row>
    <row r="100" spans="1:9" x14ac:dyDescent="0.7">
      <c r="A100" s="145">
        <v>47</v>
      </c>
      <c r="B100" s="145" t="s">
        <v>28</v>
      </c>
      <c r="C100" s="156">
        <v>36000</v>
      </c>
      <c r="D100" s="156">
        <v>36000</v>
      </c>
      <c r="E100" s="158" t="s">
        <v>29</v>
      </c>
      <c r="F100" s="85" t="s">
        <v>79</v>
      </c>
      <c r="G100" s="85" t="s">
        <v>79</v>
      </c>
      <c r="H100" s="176" t="s">
        <v>32</v>
      </c>
      <c r="I100" s="82" t="s">
        <v>361</v>
      </c>
    </row>
    <row r="101" spans="1:9" x14ac:dyDescent="0.7">
      <c r="A101" s="146"/>
      <c r="B101" s="146"/>
      <c r="C101" s="157"/>
      <c r="D101" s="157"/>
      <c r="E101" s="159"/>
      <c r="F101" s="86">
        <v>36000</v>
      </c>
      <c r="G101" s="86">
        <v>36000</v>
      </c>
      <c r="H101" s="177"/>
      <c r="I101" s="87">
        <v>244378</v>
      </c>
    </row>
    <row r="102" spans="1:9" x14ac:dyDescent="0.7">
      <c r="A102" s="145">
        <v>48</v>
      </c>
      <c r="B102" s="145" t="s">
        <v>28</v>
      </c>
      <c r="C102" s="156">
        <v>28800</v>
      </c>
      <c r="D102" s="156">
        <v>28800</v>
      </c>
      <c r="E102" s="158" t="s">
        <v>29</v>
      </c>
      <c r="F102" s="85" t="s">
        <v>193</v>
      </c>
      <c r="G102" s="81" t="s">
        <v>193</v>
      </c>
      <c r="H102" s="176" t="s">
        <v>32</v>
      </c>
      <c r="I102" s="82" t="s">
        <v>360</v>
      </c>
    </row>
    <row r="103" spans="1:9" x14ac:dyDescent="0.7">
      <c r="A103" s="146"/>
      <c r="B103" s="146"/>
      <c r="C103" s="157"/>
      <c r="D103" s="157"/>
      <c r="E103" s="159"/>
      <c r="F103" s="86">
        <v>28800</v>
      </c>
      <c r="G103" s="83">
        <v>28800</v>
      </c>
      <c r="H103" s="177"/>
      <c r="I103" s="87">
        <v>244378</v>
      </c>
    </row>
    <row r="104" spans="1:9" x14ac:dyDescent="0.7">
      <c r="A104" s="145">
        <v>49</v>
      </c>
      <c r="B104" s="145" t="s">
        <v>28</v>
      </c>
      <c r="C104" s="156">
        <v>28800</v>
      </c>
      <c r="D104" s="156">
        <v>28800</v>
      </c>
      <c r="E104" s="158" t="s">
        <v>29</v>
      </c>
      <c r="F104" s="85" t="s">
        <v>83</v>
      </c>
      <c r="G104" s="85" t="s">
        <v>83</v>
      </c>
      <c r="H104" s="176" t="s">
        <v>32</v>
      </c>
      <c r="I104" s="82" t="s">
        <v>359</v>
      </c>
    </row>
    <row r="105" spans="1:9" x14ac:dyDescent="0.7">
      <c r="A105" s="146"/>
      <c r="B105" s="146"/>
      <c r="C105" s="157"/>
      <c r="D105" s="157"/>
      <c r="E105" s="159"/>
      <c r="F105" s="86">
        <v>28800</v>
      </c>
      <c r="G105" s="86">
        <v>28800</v>
      </c>
      <c r="H105" s="177"/>
      <c r="I105" s="87">
        <v>244378</v>
      </c>
    </row>
    <row r="106" spans="1:9" x14ac:dyDescent="0.7">
      <c r="A106" s="145">
        <v>50</v>
      </c>
      <c r="B106" s="145" t="s">
        <v>28</v>
      </c>
      <c r="C106" s="156">
        <v>28800</v>
      </c>
      <c r="D106" s="156">
        <v>28800</v>
      </c>
      <c r="E106" s="158" t="s">
        <v>29</v>
      </c>
      <c r="F106" s="85" t="s">
        <v>82</v>
      </c>
      <c r="G106" s="81" t="s">
        <v>82</v>
      </c>
      <c r="H106" s="176" t="s">
        <v>32</v>
      </c>
      <c r="I106" s="82" t="s">
        <v>358</v>
      </c>
    </row>
    <row r="107" spans="1:9" x14ac:dyDescent="0.7">
      <c r="A107" s="146"/>
      <c r="B107" s="146"/>
      <c r="C107" s="157"/>
      <c r="D107" s="157"/>
      <c r="E107" s="159"/>
      <c r="F107" s="86">
        <v>28800</v>
      </c>
      <c r="G107" s="83">
        <v>28800</v>
      </c>
      <c r="H107" s="177"/>
      <c r="I107" s="87">
        <v>244378</v>
      </c>
    </row>
    <row r="108" spans="1:9" x14ac:dyDescent="0.7">
      <c r="A108" s="145">
        <v>51</v>
      </c>
      <c r="B108" s="145" t="s">
        <v>28</v>
      </c>
      <c r="C108" s="156">
        <v>28800</v>
      </c>
      <c r="D108" s="156">
        <v>28800</v>
      </c>
      <c r="E108" s="158" t="s">
        <v>29</v>
      </c>
      <c r="F108" s="85" t="s">
        <v>194</v>
      </c>
      <c r="G108" s="81" t="s">
        <v>194</v>
      </c>
      <c r="H108" s="176" t="s">
        <v>32</v>
      </c>
      <c r="I108" s="82" t="s">
        <v>357</v>
      </c>
    </row>
    <row r="109" spans="1:9" ht="19.5" customHeight="1" x14ac:dyDescent="0.7">
      <c r="A109" s="146"/>
      <c r="B109" s="146"/>
      <c r="C109" s="157"/>
      <c r="D109" s="157"/>
      <c r="E109" s="159"/>
      <c r="F109" s="86">
        <v>28800</v>
      </c>
      <c r="G109" s="83">
        <v>28800</v>
      </c>
      <c r="H109" s="177"/>
      <c r="I109" s="87">
        <v>244378</v>
      </c>
    </row>
    <row r="110" spans="1:9" x14ac:dyDescent="0.7">
      <c r="A110" s="145">
        <v>52</v>
      </c>
      <c r="B110" s="145" t="s">
        <v>28</v>
      </c>
      <c r="C110" s="156">
        <v>36000</v>
      </c>
      <c r="D110" s="156">
        <v>36000</v>
      </c>
      <c r="E110" s="158" t="s">
        <v>29</v>
      </c>
      <c r="F110" s="81" t="s">
        <v>195</v>
      </c>
      <c r="G110" s="81" t="s">
        <v>195</v>
      </c>
      <c r="H110" s="176" t="s">
        <v>32</v>
      </c>
      <c r="I110" s="82" t="s">
        <v>356</v>
      </c>
    </row>
    <row r="111" spans="1:9" x14ac:dyDescent="0.7">
      <c r="A111" s="146"/>
      <c r="B111" s="146"/>
      <c r="C111" s="157"/>
      <c r="D111" s="157"/>
      <c r="E111" s="159"/>
      <c r="F111" s="83">
        <v>36000</v>
      </c>
      <c r="G111" s="83">
        <v>36000</v>
      </c>
      <c r="H111" s="177"/>
      <c r="I111" s="87">
        <v>244378</v>
      </c>
    </row>
    <row r="112" spans="1:9" x14ac:dyDescent="0.7">
      <c r="A112" s="145">
        <v>53</v>
      </c>
      <c r="B112" s="145" t="s">
        <v>28</v>
      </c>
      <c r="C112" s="156">
        <v>36000</v>
      </c>
      <c r="D112" s="156">
        <v>36000</v>
      </c>
      <c r="E112" s="158" t="s">
        <v>29</v>
      </c>
      <c r="F112" s="85" t="s">
        <v>33</v>
      </c>
      <c r="G112" s="85" t="s">
        <v>33</v>
      </c>
      <c r="H112" s="176" t="s">
        <v>32</v>
      </c>
      <c r="I112" s="82" t="s">
        <v>355</v>
      </c>
    </row>
    <row r="113" spans="1:9" x14ac:dyDescent="0.7">
      <c r="A113" s="146"/>
      <c r="B113" s="146"/>
      <c r="C113" s="157"/>
      <c r="D113" s="157"/>
      <c r="E113" s="159"/>
      <c r="F113" s="86">
        <v>36000</v>
      </c>
      <c r="G113" s="86">
        <v>36000</v>
      </c>
      <c r="H113" s="177"/>
      <c r="I113" s="87">
        <v>244378</v>
      </c>
    </row>
    <row r="114" spans="1:9" x14ac:dyDescent="0.7">
      <c r="A114" s="184" t="s">
        <v>70</v>
      </c>
      <c r="B114" s="185"/>
      <c r="C114" s="114">
        <f>SUM(C8:C112)</f>
        <v>7551627.7599999998</v>
      </c>
      <c r="D114" s="114">
        <f>SUM(D8:D112)</f>
        <v>8403168.7599999998</v>
      </c>
      <c r="E114" s="108"/>
      <c r="F114" s="109"/>
      <c r="G114" s="109"/>
      <c r="H114" s="111"/>
      <c r="I114" s="110"/>
    </row>
    <row r="115" spans="1:9" x14ac:dyDescent="0.7">
      <c r="A115" s="115"/>
      <c r="B115" s="112"/>
      <c r="C115" s="112"/>
      <c r="D115" s="109"/>
      <c r="E115" s="108"/>
      <c r="F115" s="109"/>
      <c r="G115" s="109"/>
      <c r="H115" s="108"/>
      <c r="I115" s="110"/>
    </row>
    <row r="116" spans="1:9" x14ac:dyDescent="0.7">
      <c r="A116" s="115"/>
      <c r="B116" s="112"/>
      <c r="C116" s="112"/>
      <c r="D116" s="109"/>
      <c r="E116" s="108"/>
      <c r="F116" s="109"/>
      <c r="G116" s="109"/>
      <c r="H116" s="108"/>
      <c r="I116" s="110"/>
    </row>
    <row r="117" spans="1:9" x14ac:dyDescent="0.7">
      <c r="A117" s="98"/>
      <c r="B117" s="44"/>
      <c r="C117" s="45"/>
      <c r="D117" s="45"/>
      <c r="E117" s="46"/>
      <c r="F117" s="47"/>
      <c r="G117" s="47"/>
      <c r="H117" s="46"/>
      <c r="I117" s="48"/>
    </row>
    <row r="118" spans="1:9" x14ac:dyDescent="0.7">
      <c r="A118" s="98"/>
      <c r="B118" s="49"/>
      <c r="C118" s="50"/>
      <c r="D118" s="50" t="s">
        <v>71</v>
      </c>
      <c r="E118" s="51" t="s">
        <v>72</v>
      </c>
      <c r="F118" s="52"/>
      <c r="G118" s="52"/>
      <c r="H118" s="1"/>
      <c r="I118" s="53"/>
    </row>
    <row r="119" spans="1:9" x14ac:dyDescent="0.7">
      <c r="A119" s="98"/>
      <c r="B119" s="54"/>
      <c r="C119" s="55"/>
      <c r="D119" s="55"/>
      <c r="E119" s="56"/>
      <c r="F119" s="57"/>
      <c r="G119" s="57"/>
      <c r="H119" s="56"/>
      <c r="I119" s="58"/>
    </row>
    <row r="120" spans="1:9" x14ac:dyDescent="0.7">
      <c r="A120" s="98"/>
      <c r="B120" s="41"/>
      <c r="C120" s="42"/>
      <c r="D120" s="42"/>
      <c r="E120" s="43"/>
      <c r="F120" s="41"/>
      <c r="G120" s="41"/>
      <c r="H120" s="43"/>
      <c r="I120" s="15"/>
    </row>
    <row r="121" spans="1:9" x14ac:dyDescent="0.7">
      <c r="A121" s="99"/>
      <c r="B121" s="61"/>
      <c r="C121" s="61"/>
      <c r="D121" s="62"/>
      <c r="E121" s="63"/>
      <c r="F121" s="62"/>
      <c r="G121" s="62"/>
      <c r="H121" s="63"/>
      <c r="I121" s="64"/>
    </row>
  </sheetData>
  <mergeCells count="322">
    <mergeCell ref="A114:B114"/>
    <mergeCell ref="A112:A113"/>
    <mergeCell ref="B112:B113"/>
    <mergeCell ref="C112:C113"/>
    <mergeCell ref="D112:D113"/>
    <mergeCell ref="E112:E113"/>
    <mergeCell ref="H112:H113"/>
    <mergeCell ref="A110:A111"/>
    <mergeCell ref="B110:B111"/>
    <mergeCell ref="C110:C111"/>
    <mergeCell ref="D110:D111"/>
    <mergeCell ref="E110:E111"/>
    <mergeCell ref="H110:H111"/>
    <mergeCell ref="A108:A109"/>
    <mergeCell ref="B108:B109"/>
    <mergeCell ref="C108:C109"/>
    <mergeCell ref="D108:D109"/>
    <mergeCell ref="E108:E109"/>
    <mergeCell ref="H108:H109"/>
    <mergeCell ref="A106:A107"/>
    <mergeCell ref="B106:B107"/>
    <mergeCell ref="C106:C107"/>
    <mergeCell ref="D106:D107"/>
    <mergeCell ref="E106:E107"/>
    <mergeCell ref="H106:H107"/>
    <mergeCell ref="A104:A105"/>
    <mergeCell ref="B104:B105"/>
    <mergeCell ref="C104:C105"/>
    <mergeCell ref="D104:D105"/>
    <mergeCell ref="E104:E105"/>
    <mergeCell ref="H104:H105"/>
    <mergeCell ref="A102:A103"/>
    <mergeCell ref="B102:B103"/>
    <mergeCell ref="C102:C103"/>
    <mergeCell ref="D102:D103"/>
    <mergeCell ref="E102:E103"/>
    <mergeCell ref="H102:H103"/>
    <mergeCell ref="A100:A101"/>
    <mergeCell ref="B100:B101"/>
    <mergeCell ref="C100:C101"/>
    <mergeCell ref="D100:D101"/>
    <mergeCell ref="E100:E101"/>
    <mergeCell ref="H100:H101"/>
    <mergeCell ref="A98:A99"/>
    <mergeCell ref="B98:B99"/>
    <mergeCell ref="C98:C99"/>
    <mergeCell ref="D98:D99"/>
    <mergeCell ref="E98:E99"/>
    <mergeCell ref="H98:H99"/>
    <mergeCell ref="A96:A97"/>
    <mergeCell ref="B96:B97"/>
    <mergeCell ref="C96:C97"/>
    <mergeCell ref="D96:D97"/>
    <mergeCell ref="E96:E97"/>
    <mergeCell ref="H96:H97"/>
    <mergeCell ref="A94:A95"/>
    <mergeCell ref="B94:B95"/>
    <mergeCell ref="C94:C95"/>
    <mergeCell ref="D94:D95"/>
    <mergeCell ref="E94:E95"/>
    <mergeCell ref="H94:H95"/>
    <mergeCell ref="A92:A93"/>
    <mergeCell ref="B92:B93"/>
    <mergeCell ref="C92:C93"/>
    <mergeCell ref="D92:D93"/>
    <mergeCell ref="E92:E93"/>
    <mergeCell ref="H92:H93"/>
    <mergeCell ref="A90:A91"/>
    <mergeCell ref="B90:B91"/>
    <mergeCell ref="C90:C91"/>
    <mergeCell ref="D90:D91"/>
    <mergeCell ref="E90:E91"/>
    <mergeCell ref="H90:H91"/>
    <mergeCell ref="A88:A89"/>
    <mergeCell ref="B88:B89"/>
    <mergeCell ref="C88:C89"/>
    <mergeCell ref="D88:D89"/>
    <mergeCell ref="E88:E89"/>
    <mergeCell ref="H88:H89"/>
    <mergeCell ref="A86:A87"/>
    <mergeCell ref="B86:B87"/>
    <mergeCell ref="C86:C87"/>
    <mergeCell ref="D86:D87"/>
    <mergeCell ref="E86:E87"/>
    <mergeCell ref="H86:H87"/>
    <mergeCell ref="A84:A85"/>
    <mergeCell ref="B84:B85"/>
    <mergeCell ref="C84:C85"/>
    <mergeCell ref="D84:D85"/>
    <mergeCell ref="E84:E85"/>
    <mergeCell ref="H84:H85"/>
    <mergeCell ref="A82:A83"/>
    <mergeCell ref="B82:B83"/>
    <mergeCell ref="C82:C83"/>
    <mergeCell ref="D82:D83"/>
    <mergeCell ref="E82:E83"/>
    <mergeCell ref="H82:H83"/>
    <mergeCell ref="A80:A81"/>
    <mergeCell ref="B80:B81"/>
    <mergeCell ref="C80:C81"/>
    <mergeCell ref="D80:D81"/>
    <mergeCell ref="E80:E81"/>
    <mergeCell ref="H80:H81"/>
    <mergeCell ref="A78:A79"/>
    <mergeCell ref="B78:B79"/>
    <mergeCell ref="C78:C79"/>
    <mergeCell ref="D78:D79"/>
    <mergeCell ref="E78:E79"/>
    <mergeCell ref="H78:H79"/>
    <mergeCell ref="A76:A77"/>
    <mergeCell ref="B76:B77"/>
    <mergeCell ref="C76:C77"/>
    <mergeCell ref="D76:D77"/>
    <mergeCell ref="E76:E77"/>
    <mergeCell ref="H76:H77"/>
    <mergeCell ref="A74:A75"/>
    <mergeCell ref="B74:B75"/>
    <mergeCell ref="C74:C75"/>
    <mergeCell ref="D74:D75"/>
    <mergeCell ref="E74:E75"/>
    <mergeCell ref="H74:H75"/>
    <mergeCell ref="A72:A73"/>
    <mergeCell ref="B72:B73"/>
    <mergeCell ref="C72:C73"/>
    <mergeCell ref="D72:D73"/>
    <mergeCell ref="E72:E73"/>
    <mergeCell ref="H72:H73"/>
    <mergeCell ref="A70:A71"/>
    <mergeCell ref="B70:B71"/>
    <mergeCell ref="C70:C71"/>
    <mergeCell ref="D70:D71"/>
    <mergeCell ref="E70:E71"/>
    <mergeCell ref="H70:H71"/>
    <mergeCell ref="A68:A69"/>
    <mergeCell ref="B68:B69"/>
    <mergeCell ref="C68:C69"/>
    <mergeCell ref="D68:D69"/>
    <mergeCell ref="E68:E69"/>
    <mergeCell ref="H68:H69"/>
    <mergeCell ref="A66:A67"/>
    <mergeCell ref="B66:B67"/>
    <mergeCell ref="C66:C67"/>
    <mergeCell ref="D66:D67"/>
    <mergeCell ref="E66:E67"/>
    <mergeCell ref="H66:H6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I71"/>
  <sheetViews>
    <sheetView zoomScaleNormal="100" zoomScaleSheetLayoutView="100" workbookViewId="0">
      <selection activeCell="I8" sqref="I8:I63"/>
    </sheetView>
  </sheetViews>
  <sheetFormatPr defaultRowHeight="23.4" x14ac:dyDescent="0.7"/>
  <cols>
    <col min="1" max="1" width="6.3984375" style="100" customWidth="1"/>
    <col min="2" max="2" width="21.09765625" style="78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3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196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ht="24.6" x14ac:dyDescent="0.7">
      <c r="A4" s="144" t="s">
        <v>197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8" t="s">
        <v>19</v>
      </c>
      <c r="B7" s="18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8" t="s">
        <v>27</v>
      </c>
    </row>
    <row r="8" spans="1:9" ht="68.400000000000006" x14ac:dyDescent="0.7">
      <c r="A8" s="145">
        <v>1</v>
      </c>
      <c r="B8" s="162" t="s">
        <v>198</v>
      </c>
      <c r="C8" s="156">
        <v>11200</v>
      </c>
      <c r="D8" s="156">
        <v>11200</v>
      </c>
      <c r="E8" s="158" t="s">
        <v>29</v>
      </c>
      <c r="F8" s="27" t="s">
        <v>95</v>
      </c>
      <c r="G8" s="27" t="s">
        <v>95</v>
      </c>
      <c r="H8" s="176" t="s">
        <v>32</v>
      </c>
      <c r="I8" s="82" t="s">
        <v>408</v>
      </c>
    </row>
    <row r="9" spans="1:9" x14ac:dyDescent="0.7">
      <c r="A9" s="146"/>
      <c r="B9" s="163"/>
      <c r="C9" s="157"/>
      <c r="D9" s="157"/>
      <c r="E9" s="159"/>
      <c r="F9" s="22">
        <v>11200</v>
      </c>
      <c r="G9" s="22">
        <v>11200</v>
      </c>
      <c r="H9" s="177"/>
      <c r="I9" s="87">
        <v>244382</v>
      </c>
    </row>
    <row r="10" spans="1:9" x14ac:dyDescent="0.7">
      <c r="A10" s="145">
        <v>2</v>
      </c>
      <c r="B10" s="186" t="s">
        <v>68</v>
      </c>
      <c r="C10" s="156">
        <v>29000</v>
      </c>
      <c r="D10" s="156">
        <v>29000</v>
      </c>
      <c r="E10" s="158" t="s">
        <v>29</v>
      </c>
      <c r="F10" s="85" t="s">
        <v>142</v>
      </c>
      <c r="G10" s="85" t="s">
        <v>142</v>
      </c>
      <c r="H10" s="176" t="s">
        <v>32</v>
      </c>
      <c r="I10" s="21" t="s">
        <v>409</v>
      </c>
    </row>
    <row r="11" spans="1:9" x14ac:dyDescent="0.7">
      <c r="A11" s="146"/>
      <c r="B11" s="187"/>
      <c r="C11" s="157"/>
      <c r="D11" s="157"/>
      <c r="E11" s="159"/>
      <c r="F11" s="86">
        <v>29000</v>
      </c>
      <c r="G11" s="86">
        <v>29000</v>
      </c>
      <c r="H11" s="177"/>
      <c r="I11" s="23">
        <v>1592127</v>
      </c>
    </row>
    <row r="12" spans="1:9" ht="68.400000000000006" x14ac:dyDescent="0.7">
      <c r="A12" s="145">
        <v>3</v>
      </c>
      <c r="B12" s="186" t="s">
        <v>89</v>
      </c>
      <c r="C12" s="156">
        <v>8764.5</v>
      </c>
      <c r="D12" s="156">
        <v>8764.5</v>
      </c>
      <c r="E12" s="158" t="s">
        <v>29</v>
      </c>
      <c r="F12" s="25" t="s">
        <v>148</v>
      </c>
      <c r="G12" s="27" t="s">
        <v>148</v>
      </c>
      <c r="H12" s="176" t="s">
        <v>32</v>
      </c>
      <c r="I12" s="82" t="s">
        <v>410</v>
      </c>
    </row>
    <row r="13" spans="1:9" x14ac:dyDescent="0.7">
      <c r="A13" s="146"/>
      <c r="B13" s="187"/>
      <c r="C13" s="157"/>
      <c r="D13" s="157"/>
      <c r="E13" s="159"/>
      <c r="F13" s="26">
        <v>8764.5</v>
      </c>
      <c r="G13" s="22">
        <v>8764.5</v>
      </c>
      <c r="H13" s="177"/>
      <c r="I13" s="87">
        <v>1592127</v>
      </c>
    </row>
    <row r="14" spans="1:9" x14ac:dyDescent="0.7">
      <c r="A14" s="145">
        <v>4</v>
      </c>
      <c r="B14" s="186" t="s">
        <v>28</v>
      </c>
      <c r="C14" s="156">
        <v>28800</v>
      </c>
      <c r="D14" s="156">
        <v>28800</v>
      </c>
      <c r="E14" s="158" t="s">
        <v>29</v>
      </c>
      <c r="F14" s="85" t="s">
        <v>199</v>
      </c>
      <c r="G14" s="85" t="s">
        <v>199</v>
      </c>
      <c r="H14" s="176" t="s">
        <v>32</v>
      </c>
      <c r="I14" s="82" t="s">
        <v>411</v>
      </c>
    </row>
    <row r="15" spans="1:9" x14ac:dyDescent="0.7">
      <c r="A15" s="146"/>
      <c r="B15" s="187"/>
      <c r="C15" s="157"/>
      <c r="D15" s="157"/>
      <c r="E15" s="159"/>
      <c r="F15" s="86">
        <v>28800</v>
      </c>
      <c r="G15" s="86">
        <v>28800</v>
      </c>
      <c r="H15" s="177"/>
      <c r="I15" s="87">
        <v>1592127</v>
      </c>
    </row>
    <row r="16" spans="1:9" x14ac:dyDescent="0.7">
      <c r="A16" s="145">
        <v>5</v>
      </c>
      <c r="B16" s="186" t="s">
        <v>28</v>
      </c>
      <c r="C16" s="156">
        <v>28800</v>
      </c>
      <c r="D16" s="156">
        <v>28800</v>
      </c>
      <c r="E16" s="158" t="s">
        <v>29</v>
      </c>
      <c r="F16" s="81" t="s">
        <v>200</v>
      </c>
      <c r="G16" s="81" t="s">
        <v>200</v>
      </c>
      <c r="H16" s="176" t="s">
        <v>32</v>
      </c>
      <c r="I16" s="82" t="s">
        <v>412</v>
      </c>
    </row>
    <row r="17" spans="1:9" x14ac:dyDescent="0.7">
      <c r="A17" s="146"/>
      <c r="B17" s="187"/>
      <c r="C17" s="157"/>
      <c r="D17" s="157"/>
      <c r="E17" s="159"/>
      <c r="F17" s="83">
        <v>28800</v>
      </c>
      <c r="G17" s="83">
        <v>28800</v>
      </c>
      <c r="H17" s="177"/>
      <c r="I17" s="87">
        <v>1592127</v>
      </c>
    </row>
    <row r="18" spans="1:9" x14ac:dyDescent="0.7">
      <c r="A18" s="145">
        <v>6</v>
      </c>
      <c r="B18" s="186" t="s">
        <v>28</v>
      </c>
      <c r="C18" s="156">
        <v>28800</v>
      </c>
      <c r="D18" s="182">
        <v>28800</v>
      </c>
      <c r="E18" s="158" t="s">
        <v>29</v>
      </c>
      <c r="F18" s="81" t="s">
        <v>201</v>
      </c>
      <c r="G18" s="85" t="s">
        <v>201</v>
      </c>
      <c r="H18" s="176" t="s">
        <v>32</v>
      </c>
      <c r="I18" s="82" t="s">
        <v>413</v>
      </c>
    </row>
    <row r="19" spans="1:9" x14ac:dyDescent="0.7">
      <c r="A19" s="146"/>
      <c r="B19" s="187"/>
      <c r="C19" s="157"/>
      <c r="D19" s="183"/>
      <c r="E19" s="159"/>
      <c r="F19" s="83">
        <v>28800</v>
      </c>
      <c r="G19" s="86">
        <v>28800</v>
      </c>
      <c r="H19" s="177"/>
      <c r="I19" s="87">
        <v>244386</v>
      </c>
    </row>
    <row r="20" spans="1:9" x14ac:dyDescent="0.7">
      <c r="A20" s="145">
        <v>7</v>
      </c>
      <c r="B20" s="186" t="s">
        <v>28</v>
      </c>
      <c r="C20" s="156">
        <v>28800</v>
      </c>
      <c r="D20" s="156">
        <v>28800</v>
      </c>
      <c r="E20" s="158" t="s">
        <v>29</v>
      </c>
      <c r="F20" s="81" t="s">
        <v>202</v>
      </c>
      <c r="G20" s="85" t="s">
        <v>202</v>
      </c>
      <c r="H20" s="176" t="s">
        <v>32</v>
      </c>
      <c r="I20" s="82" t="s">
        <v>414</v>
      </c>
    </row>
    <row r="21" spans="1:9" x14ac:dyDescent="0.7">
      <c r="A21" s="146"/>
      <c r="B21" s="187"/>
      <c r="C21" s="157"/>
      <c r="D21" s="157"/>
      <c r="E21" s="159"/>
      <c r="F21" s="83">
        <v>28800</v>
      </c>
      <c r="G21" s="86">
        <v>28800</v>
      </c>
      <c r="H21" s="177"/>
      <c r="I21" s="87">
        <v>244386</v>
      </c>
    </row>
    <row r="22" spans="1:9" x14ac:dyDescent="0.7">
      <c r="A22" s="145">
        <v>8</v>
      </c>
      <c r="B22" s="186" t="s">
        <v>68</v>
      </c>
      <c r="C22" s="156">
        <v>9000</v>
      </c>
      <c r="D22" s="156">
        <v>9000</v>
      </c>
      <c r="E22" s="158" t="s">
        <v>29</v>
      </c>
      <c r="F22" s="85" t="s">
        <v>192</v>
      </c>
      <c r="G22" s="85" t="s">
        <v>192</v>
      </c>
      <c r="H22" s="176" t="s">
        <v>32</v>
      </c>
      <c r="I22" s="21" t="s">
        <v>415</v>
      </c>
    </row>
    <row r="23" spans="1:9" x14ac:dyDescent="0.7">
      <c r="A23" s="146"/>
      <c r="B23" s="187"/>
      <c r="C23" s="157"/>
      <c r="D23" s="157"/>
      <c r="E23" s="159"/>
      <c r="F23" s="86">
        <v>9000</v>
      </c>
      <c r="G23" s="86">
        <v>9000</v>
      </c>
      <c r="H23" s="177"/>
      <c r="I23" s="23">
        <v>244389</v>
      </c>
    </row>
    <row r="24" spans="1:9" ht="68.400000000000006" x14ac:dyDescent="0.7">
      <c r="A24" s="145">
        <v>9</v>
      </c>
      <c r="B24" s="186" t="s">
        <v>203</v>
      </c>
      <c r="C24" s="156">
        <v>1300</v>
      </c>
      <c r="D24" s="156">
        <v>1300</v>
      </c>
      <c r="E24" s="158" t="s">
        <v>29</v>
      </c>
      <c r="F24" s="27" t="s">
        <v>123</v>
      </c>
      <c r="G24" s="25" t="s">
        <v>123</v>
      </c>
      <c r="H24" s="152" t="s">
        <v>32</v>
      </c>
      <c r="I24" s="82" t="s">
        <v>416</v>
      </c>
    </row>
    <row r="25" spans="1:9" x14ac:dyDescent="0.7">
      <c r="A25" s="146"/>
      <c r="B25" s="187"/>
      <c r="C25" s="157"/>
      <c r="D25" s="157"/>
      <c r="E25" s="159"/>
      <c r="F25" s="22">
        <v>1300</v>
      </c>
      <c r="G25" s="26">
        <v>1300</v>
      </c>
      <c r="H25" s="153"/>
      <c r="I25" s="87">
        <v>244389</v>
      </c>
    </row>
    <row r="26" spans="1:9" ht="68.400000000000006" x14ac:dyDescent="0.7">
      <c r="A26" s="145">
        <v>10</v>
      </c>
      <c r="B26" s="186" t="s">
        <v>204</v>
      </c>
      <c r="C26" s="156">
        <v>5900</v>
      </c>
      <c r="D26" s="156">
        <v>5900</v>
      </c>
      <c r="E26" s="158" t="s">
        <v>29</v>
      </c>
      <c r="F26" s="27" t="s">
        <v>123</v>
      </c>
      <c r="G26" s="25" t="s">
        <v>123</v>
      </c>
      <c r="H26" s="152" t="s">
        <v>32</v>
      </c>
      <c r="I26" s="82" t="s">
        <v>417</v>
      </c>
    </row>
    <row r="27" spans="1:9" x14ac:dyDescent="0.7">
      <c r="A27" s="146"/>
      <c r="B27" s="187"/>
      <c r="C27" s="157"/>
      <c r="D27" s="157"/>
      <c r="E27" s="159"/>
      <c r="F27" s="22">
        <v>5900</v>
      </c>
      <c r="G27" s="26">
        <v>5900</v>
      </c>
      <c r="H27" s="153"/>
      <c r="I27" s="87">
        <v>244389</v>
      </c>
    </row>
    <row r="28" spans="1:9" ht="68.400000000000006" x14ac:dyDescent="0.7">
      <c r="A28" s="145">
        <v>11</v>
      </c>
      <c r="B28" s="186" t="s">
        <v>205</v>
      </c>
      <c r="C28" s="156">
        <v>9700</v>
      </c>
      <c r="D28" s="156">
        <v>9700</v>
      </c>
      <c r="E28" s="158" t="s">
        <v>29</v>
      </c>
      <c r="F28" s="25" t="s">
        <v>123</v>
      </c>
      <c r="G28" s="27" t="s">
        <v>123</v>
      </c>
      <c r="H28" s="152" t="s">
        <v>32</v>
      </c>
      <c r="I28" s="82" t="s">
        <v>418</v>
      </c>
    </row>
    <row r="29" spans="1:9" ht="61.5" customHeight="1" x14ac:dyDescent="0.7">
      <c r="A29" s="146"/>
      <c r="B29" s="187"/>
      <c r="C29" s="157"/>
      <c r="D29" s="157"/>
      <c r="E29" s="159"/>
      <c r="F29" s="26">
        <v>9700</v>
      </c>
      <c r="G29" s="22">
        <v>9700</v>
      </c>
      <c r="H29" s="153"/>
      <c r="I29" s="87">
        <v>244389</v>
      </c>
    </row>
    <row r="30" spans="1:9" ht="19.5" customHeight="1" x14ac:dyDescent="0.7">
      <c r="A30" s="145">
        <v>12</v>
      </c>
      <c r="B30" s="147" t="s">
        <v>28</v>
      </c>
      <c r="C30" s="156">
        <v>19200</v>
      </c>
      <c r="D30" s="156">
        <v>19200</v>
      </c>
      <c r="E30" s="158" t="s">
        <v>29</v>
      </c>
      <c r="F30" s="85" t="s">
        <v>206</v>
      </c>
      <c r="G30" s="81" t="s">
        <v>206</v>
      </c>
      <c r="H30" s="152" t="s">
        <v>32</v>
      </c>
      <c r="I30" s="82" t="s">
        <v>419</v>
      </c>
    </row>
    <row r="31" spans="1:9" x14ac:dyDescent="0.7">
      <c r="A31" s="146"/>
      <c r="B31" s="148"/>
      <c r="C31" s="157"/>
      <c r="D31" s="157"/>
      <c r="E31" s="159"/>
      <c r="F31" s="86">
        <v>19200</v>
      </c>
      <c r="G31" s="83">
        <v>19200</v>
      </c>
      <c r="H31" s="153"/>
      <c r="I31" s="87">
        <v>244390</v>
      </c>
    </row>
    <row r="32" spans="1:9" x14ac:dyDescent="0.7">
      <c r="A32" s="145">
        <v>13</v>
      </c>
      <c r="B32" s="154" t="s">
        <v>207</v>
      </c>
      <c r="C32" s="156">
        <v>35000</v>
      </c>
      <c r="D32" s="156">
        <v>35000</v>
      </c>
      <c r="E32" s="158" t="s">
        <v>29</v>
      </c>
      <c r="F32" s="85" t="s">
        <v>208</v>
      </c>
      <c r="G32" s="81" t="s">
        <v>208</v>
      </c>
      <c r="H32" s="152" t="s">
        <v>32</v>
      </c>
      <c r="I32" s="82" t="s">
        <v>420</v>
      </c>
    </row>
    <row r="33" spans="1:9" x14ac:dyDescent="0.7">
      <c r="A33" s="146"/>
      <c r="B33" s="155"/>
      <c r="C33" s="157"/>
      <c r="D33" s="157"/>
      <c r="E33" s="159"/>
      <c r="F33" s="86">
        <v>35000</v>
      </c>
      <c r="G33" s="83">
        <v>35000</v>
      </c>
      <c r="H33" s="153"/>
      <c r="I33" s="87">
        <v>244393</v>
      </c>
    </row>
    <row r="34" spans="1:9" ht="68.400000000000006" x14ac:dyDescent="0.7">
      <c r="A34" s="145">
        <v>14</v>
      </c>
      <c r="B34" s="147" t="s">
        <v>209</v>
      </c>
      <c r="C34" s="156">
        <v>9467</v>
      </c>
      <c r="D34" s="156">
        <v>9467</v>
      </c>
      <c r="E34" s="158" t="s">
        <v>29</v>
      </c>
      <c r="F34" s="27" t="s">
        <v>85</v>
      </c>
      <c r="G34" s="25" t="s">
        <v>85</v>
      </c>
      <c r="H34" s="176" t="s">
        <v>32</v>
      </c>
      <c r="I34" s="82" t="s">
        <v>421</v>
      </c>
    </row>
    <row r="35" spans="1:9" x14ac:dyDescent="0.7">
      <c r="A35" s="146"/>
      <c r="B35" s="148"/>
      <c r="C35" s="157"/>
      <c r="D35" s="157"/>
      <c r="E35" s="159"/>
      <c r="F35" s="22">
        <v>9467</v>
      </c>
      <c r="G35" s="26">
        <v>9467</v>
      </c>
      <c r="H35" s="177"/>
      <c r="I35" s="87">
        <v>244396</v>
      </c>
    </row>
    <row r="36" spans="1:9" ht="68.400000000000006" x14ac:dyDescent="0.7">
      <c r="A36" s="145">
        <v>15</v>
      </c>
      <c r="B36" s="154" t="s">
        <v>210</v>
      </c>
      <c r="C36" s="156">
        <v>8900</v>
      </c>
      <c r="D36" s="156">
        <v>8900</v>
      </c>
      <c r="E36" s="158" t="s">
        <v>29</v>
      </c>
      <c r="F36" s="27" t="s">
        <v>95</v>
      </c>
      <c r="G36" s="25" t="s">
        <v>95</v>
      </c>
      <c r="H36" s="152" t="s">
        <v>32</v>
      </c>
      <c r="I36" s="82" t="s">
        <v>422</v>
      </c>
    </row>
    <row r="37" spans="1:9" ht="57" customHeight="1" x14ac:dyDescent="0.7">
      <c r="A37" s="146"/>
      <c r="B37" s="155"/>
      <c r="C37" s="157"/>
      <c r="D37" s="157"/>
      <c r="E37" s="159"/>
      <c r="F37" s="22">
        <v>8900</v>
      </c>
      <c r="G37" s="26">
        <v>8900</v>
      </c>
      <c r="H37" s="153"/>
      <c r="I37" s="87">
        <v>244396</v>
      </c>
    </row>
    <row r="38" spans="1:9" ht="39" customHeight="1" x14ac:dyDescent="0.7">
      <c r="A38" s="145">
        <v>16</v>
      </c>
      <c r="B38" s="154" t="s">
        <v>211</v>
      </c>
      <c r="C38" s="156">
        <v>5790</v>
      </c>
      <c r="D38" s="156">
        <v>5790</v>
      </c>
      <c r="E38" s="158" t="s">
        <v>29</v>
      </c>
      <c r="F38" s="81" t="s">
        <v>212</v>
      </c>
      <c r="G38" s="85" t="s">
        <v>212</v>
      </c>
      <c r="H38" s="152" t="s">
        <v>32</v>
      </c>
      <c r="I38" s="82" t="s">
        <v>423</v>
      </c>
    </row>
    <row r="39" spans="1:9" ht="100.5" customHeight="1" x14ac:dyDescent="0.7">
      <c r="A39" s="146"/>
      <c r="B39" s="188"/>
      <c r="C39" s="157"/>
      <c r="D39" s="157"/>
      <c r="E39" s="159"/>
      <c r="F39" s="83">
        <v>5790</v>
      </c>
      <c r="G39" s="86">
        <v>5790</v>
      </c>
      <c r="H39" s="153"/>
      <c r="I39" s="87">
        <v>244397</v>
      </c>
    </row>
    <row r="40" spans="1:9" x14ac:dyDescent="0.7">
      <c r="A40" s="151">
        <v>17</v>
      </c>
      <c r="B40" s="147" t="s">
        <v>68</v>
      </c>
      <c r="C40" s="197">
        <v>13000</v>
      </c>
      <c r="D40" s="199">
        <v>13000</v>
      </c>
      <c r="E40" s="158" t="s">
        <v>29</v>
      </c>
      <c r="F40" s="85" t="s">
        <v>93</v>
      </c>
      <c r="G40" s="85" t="s">
        <v>93</v>
      </c>
      <c r="H40" s="176" t="s">
        <v>32</v>
      </c>
      <c r="I40" s="82" t="s">
        <v>424</v>
      </c>
    </row>
    <row r="41" spans="1:9" x14ac:dyDescent="0.7">
      <c r="A41" s="189"/>
      <c r="B41" s="148"/>
      <c r="C41" s="198"/>
      <c r="D41" s="199"/>
      <c r="E41" s="159"/>
      <c r="F41" s="86">
        <v>13000</v>
      </c>
      <c r="G41" s="86">
        <v>13000</v>
      </c>
      <c r="H41" s="177"/>
      <c r="I41" s="87">
        <v>244397</v>
      </c>
    </row>
    <row r="42" spans="1:9" ht="45.6" x14ac:dyDescent="0.7">
      <c r="A42" s="151">
        <v>18</v>
      </c>
      <c r="B42" s="190" t="s">
        <v>68</v>
      </c>
      <c r="C42" s="192">
        <v>60800</v>
      </c>
      <c r="D42" s="194">
        <v>60800</v>
      </c>
      <c r="E42" s="158" t="s">
        <v>29</v>
      </c>
      <c r="F42" s="25" t="s">
        <v>65</v>
      </c>
      <c r="G42" s="25" t="s">
        <v>65</v>
      </c>
      <c r="H42" s="176" t="s">
        <v>32</v>
      </c>
      <c r="I42" s="82" t="s">
        <v>425</v>
      </c>
    </row>
    <row r="43" spans="1:9" x14ac:dyDescent="0.7">
      <c r="A43" s="189"/>
      <c r="B43" s="191"/>
      <c r="C43" s="193"/>
      <c r="D43" s="195"/>
      <c r="E43" s="196"/>
      <c r="F43" s="26">
        <v>60800</v>
      </c>
      <c r="G43" s="26">
        <v>60800</v>
      </c>
      <c r="H43" s="177"/>
      <c r="I43" s="87">
        <v>244398</v>
      </c>
    </row>
    <row r="44" spans="1:9" ht="63" x14ac:dyDescent="0.7">
      <c r="A44" s="151">
        <v>19</v>
      </c>
      <c r="B44" s="202" t="s">
        <v>209</v>
      </c>
      <c r="C44" s="199">
        <v>13780</v>
      </c>
      <c r="D44" s="199">
        <v>13780</v>
      </c>
      <c r="E44" s="201" t="s">
        <v>29</v>
      </c>
      <c r="F44" s="117" t="s">
        <v>85</v>
      </c>
      <c r="G44" s="118" t="s">
        <v>85</v>
      </c>
      <c r="H44" s="203" t="s">
        <v>32</v>
      </c>
      <c r="I44" s="82" t="s">
        <v>426</v>
      </c>
    </row>
    <row r="45" spans="1:9" x14ac:dyDescent="0.7">
      <c r="A45" s="146"/>
      <c r="B45" s="202"/>
      <c r="C45" s="199"/>
      <c r="D45" s="199"/>
      <c r="E45" s="201"/>
      <c r="F45" s="119">
        <v>13780</v>
      </c>
      <c r="G45" s="120">
        <v>13780</v>
      </c>
      <c r="H45" s="204"/>
      <c r="I45" s="87">
        <v>244398</v>
      </c>
    </row>
    <row r="46" spans="1:9" x14ac:dyDescent="0.7">
      <c r="A46" s="145">
        <v>20</v>
      </c>
      <c r="B46" s="190" t="s">
        <v>213</v>
      </c>
      <c r="C46" s="199">
        <v>4340</v>
      </c>
      <c r="D46" s="199">
        <v>4340</v>
      </c>
      <c r="E46" s="201" t="s">
        <v>29</v>
      </c>
      <c r="F46" s="81" t="str">
        <f>[1]E_RegisterOfContract!$E$115</f>
        <v>โชคการยาง</v>
      </c>
      <c r="G46" s="85" t="str">
        <f>[1]E_RegisterOfContract!$E$115</f>
        <v>โชคการยาง</v>
      </c>
      <c r="H46" s="176" t="s">
        <v>32</v>
      </c>
      <c r="I46" s="82" t="s">
        <v>427</v>
      </c>
    </row>
    <row r="47" spans="1:9" x14ac:dyDescent="0.7">
      <c r="A47" s="146"/>
      <c r="B47" s="200"/>
      <c r="C47" s="199"/>
      <c r="D47" s="199"/>
      <c r="E47" s="201"/>
      <c r="F47" s="121">
        <v>4340</v>
      </c>
      <c r="G47" s="122">
        <v>4340</v>
      </c>
      <c r="H47" s="177"/>
      <c r="I47" s="87">
        <v>25253</v>
      </c>
    </row>
    <row r="48" spans="1:9" ht="42" x14ac:dyDescent="0.7">
      <c r="A48" s="209">
        <v>21</v>
      </c>
      <c r="B48" s="190" t="s">
        <v>214</v>
      </c>
      <c r="C48" s="199">
        <v>490000</v>
      </c>
      <c r="D48" s="199">
        <v>490000</v>
      </c>
      <c r="E48" s="211" t="s">
        <v>29</v>
      </c>
      <c r="F48" s="123" t="s">
        <v>215</v>
      </c>
      <c r="G48" s="123" t="s">
        <v>215</v>
      </c>
      <c r="H48" s="203" t="s">
        <v>32</v>
      </c>
      <c r="I48" s="82" t="s">
        <v>428</v>
      </c>
    </row>
    <row r="49" spans="1:9" ht="51.75" customHeight="1" x14ac:dyDescent="0.7">
      <c r="A49" s="209"/>
      <c r="B49" s="210"/>
      <c r="C49" s="199"/>
      <c r="D49" s="199"/>
      <c r="E49" s="212"/>
      <c r="F49" s="124">
        <v>490000</v>
      </c>
      <c r="G49" s="124">
        <v>490000</v>
      </c>
      <c r="H49" s="204"/>
      <c r="I49" s="87">
        <v>244399</v>
      </c>
    </row>
    <row r="50" spans="1:9" ht="68.400000000000006" x14ac:dyDescent="0.7">
      <c r="A50" s="145">
        <v>22</v>
      </c>
      <c r="B50" s="205" t="s">
        <v>216</v>
      </c>
      <c r="C50" s="171">
        <v>1800</v>
      </c>
      <c r="D50" s="171">
        <v>1800</v>
      </c>
      <c r="E50" s="207" t="s">
        <v>29</v>
      </c>
      <c r="F50" s="27" t="s">
        <v>95</v>
      </c>
      <c r="G50" s="27" t="s">
        <v>95</v>
      </c>
      <c r="H50" s="176" t="s">
        <v>32</v>
      </c>
      <c r="I50" s="82" t="s">
        <v>429</v>
      </c>
    </row>
    <row r="51" spans="1:9" x14ac:dyDescent="0.7">
      <c r="A51" s="146"/>
      <c r="B51" s="206"/>
      <c r="C51" s="171"/>
      <c r="D51" s="171"/>
      <c r="E51" s="208"/>
      <c r="F51" s="22">
        <v>1800</v>
      </c>
      <c r="G51" s="22">
        <v>1800</v>
      </c>
      <c r="H51" s="177"/>
      <c r="I51" s="87">
        <v>244403</v>
      </c>
    </row>
    <row r="52" spans="1:9" x14ac:dyDescent="0.7">
      <c r="A52" s="145">
        <v>23</v>
      </c>
      <c r="B52" s="202" t="s">
        <v>217</v>
      </c>
      <c r="C52" s="199">
        <v>7000</v>
      </c>
      <c r="D52" s="199">
        <v>7000</v>
      </c>
      <c r="E52" s="201" t="s">
        <v>29</v>
      </c>
      <c r="F52" s="81" t="s">
        <v>218</v>
      </c>
      <c r="G52" s="85" t="s">
        <v>218</v>
      </c>
      <c r="H52" s="176" t="s">
        <v>32</v>
      </c>
      <c r="I52" s="82" t="s">
        <v>430</v>
      </c>
    </row>
    <row r="53" spans="1:9" x14ac:dyDescent="0.7">
      <c r="A53" s="146"/>
      <c r="B53" s="202"/>
      <c r="C53" s="199"/>
      <c r="D53" s="199"/>
      <c r="E53" s="201"/>
      <c r="F53" s="83">
        <v>7000</v>
      </c>
      <c r="G53" s="86">
        <v>7000</v>
      </c>
      <c r="H53" s="177"/>
      <c r="I53" s="87">
        <v>244403</v>
      </c>
    </row>
    <row r="54" spans="1:9" x14ac:dyDescent="0.7">
      <c r="A54" s="145">
        <v>24</v>
      </c>
      <c r="B54" s="213" t="s">
        <v>219</v>
      </c>
      <c r="C54" s="199">
        <v>1800</v>
      </c>
      <c r="D54" s="199">
        <v>1800</v>
      </c>
      <c r="E54" s="201" t="s">
        <v>29</v>
      </c>
      <c r="F54" s="85" t="s">
        <v>128</v>
      </c>
      <c r="G54" s="81" t="s">
        <v>128</v>
      </c>
      <c r="H54" s="176" t="s">
        <v>32</v>
      </c>
      <c r="I54" s="82" t="s">
        <v>431</v>
      </c>
    </row>
    <row r="55" spans="1:9" ht="50.25" customHeight="1" x14ac:dyDescent="0.7">
      <c r="A55" s="146"/>
      <c r="B55" s="213"/>
      <c r="C55" s="199"/>
      <c r="D55" s="199"/>
      <c r="E55" s="201"/>
      <c r="F55" s="86">
        <v>1800</v>
      </c>
      <c r="G55" s="125">
        <v>1800</v>
      </c>
      <c r="H55" s="177"/>
      <c r="I55" s="87">
        <v>244405</v>
      </c>
    </row>
    <row r="56" spans="1:9" ht="63" x14ac:dyDescent="0.7">
      <c r="A56" s="145">
        <v>25</v>
      </c>
      <c r="B56" s="202" t="s">
        <v>220</v>
      </c>
      <c r="C56" s="199">
        <v>18693</v>
      </c>
      <c r="D56" s="199">
        <v>18693</v>
      </c>
      <c r="E56" s="201" t="s">
        <v>29</v>
      </c>
      <c r="F56" s="126" t="s">
        <v>169</v>
      </c>
      <c r="G56" s="127" t="s">
        <v>169</v>
      </c>
      <c r="H56" s="203" t="s">
        <v>32</v>
      </c>
      <c r="I56" s="116" t="s">
        <v>432</v>
      </c>
    </row>
    <row r="57" spans="1:9" x14ac:dyDescent="0.7">
      <c r="A57" s="146"/>
      <c r="B57" s="202"/>
      <c r="C57" s="199"/>
      <c r="D57" s="199"/>
      <c r="E57" s="201"/>
      <c r="F57" s="128">
        <v>18693</v>
      </c>
      <c r="G57" s="129">
        <v>18693</v>
      </c>
      <c r="H57" s="204"/>
      <c r="I57" s="130">
        <v>244405</v>
      </c>
    </row>
    <row r="58" spans="1:9" ht="68.400000000000006" x14ac:dyDescent="0.7">
      <c r="A58" s="145">
        <v>26</v>
      </c>
      <c r="B58" s="202" t="s">
        <v>221</v>
      </c>
      <c r="C58" s="199">
        <v>12540</v>
      </c>
      <c r="D58" s="199">
        <v>12540</v>
      </c>
      <c r="E58" s="201" t="s">
        <v>29</v>
      </c>
      <c r="F58" s="27" t="s">
        <v>222</v>
      </c>
      <c r="G58" s="24" t="s">
        <v>222</v>
      </c>
      <c r="H58" s="176" t="s">
        <v>32</v>
      </c>
      <c r="I58" s="82" t="s">
        <v>433</v>
      </c>
    </row>
    <row r="59" spans="1:9" x14ac:dyDescent="0.7">
      <c r="A59" s="146"/>
      <c r="B59" s="202"/>
      <c r="C59" s="199"/>
      <c r="D59" s="199"/>
      <c r="E59" s="201"/>
      <c r="F59" s="22">
        <v>12540</v>
      </c>
      <c r="G59" s="22">
        <v>12540</v>
      </c>
      <c r="H59" s="177"/>
      <c r="I59" s="87">
        <v>244405</v>
      </c>
    </row>
    <row r="60" spans="1:9" ht="36.75" customHeight="1" x14ac:dyDescent="0.7">
      <c r="A60" s="145">
        <v>27</v>
      </c>
      <c r="B60" s="214" t="s">
        <v>223</v>
      </c>
      <c r="C60" s="215">
        <v>2150</v>
      </c>
      <c r="D60" s="215">
        <v>2150</v>
      </c>
      <c r="E60" s="158" t="s">
        <v>29</v>
      </c>
      <c r="F60" s="27" t="s">
        <v>169</v>
      </c>
      <c r="G60" s="25" t="s">
        <v>169</v>
      </c>
      <c r="H60" s="176" t="s">
        <v>32</v>
      </c>
      <c r="I60" s="82" t="s">
        <v>434</v>
      </c>
    </row>
    <row r="61" spans="1:9" ht="37.5" customHeight="1" x14ac:dyDescent="0.7">
      <c r="A61" s="146"/>
      <c r="B61" s="214"/>
      <c r="C61" s="216"/>
      <c r="D61" s="216"/>
      <c r="E61" s="159"/>
      <c r="F61" s="22">
        <v>2150</v>
      </c>
      <c r="G61" s="26">
        <v>2150</v>
      </c>
      <c r="H61" s="177"/>
      <c r="I61" s="87">
        <v>244405</v>
      </c>
    </row>
    <row r="62" spans="1:9" x14ac:dyDescent="0.7">
      <c r="A62" s="145">
        <v>28</v>
      </c>
      <c r="B62" s="164" t="s">
        <v>224</v>
      </c>
      <c r="C62" s="199">
        <v>11350</v>
      </c>
      <c r="D62" s="199">
        <v>11350</v>
      </c>
      <c r="E62" s="201" t="s">
        <v>29</v>
      </c>
      <c r="F62" s="131" t="s">
        <v>98</v>
      </c>
      <c r="G62" s="131" t="s">
        <v>98</v>
      </c>
      <c r="H62" s="176" t="s">
        <v>32</v>
      </c>
      <c r="I62" s="82" t="s">
        <v>435</v>
      </c>
    </row>
    <row r="63" spans="1:9" x14ac:dyDescent="0.7">
      <c r="A63" s="146"/>
      <c r="B63" s="165"/>
      <c r="C63" s="199"/>
      <c r="D63" s="199"/>
      <c r="E63" s="201"/>
      <c r="F63" s="86">
        <v>11350</v>
      </c>
      <c r="G63" s="86">
        <v>11350</v>
      </c>
      <c r="H63" s="177"/>
      <c r="I63" s="87">
        <v>244406</v>
      </c>
    </row>
    <row r="64" spans="1:9" x14ac:dyDescent="0.7">
      <c r="A64" s="184" t="s">
        <v>70</v>
      </c>
      <c r="B64" s="185"/>
      <c r="C64" s="106">
        <f>SUM(C8:C62)</f>
        <v>905674.5</v>
      </c>
      <c r="D64" s="106">
        <f>SUM(D8:D62)</f>
        <v>905674.5</v>
      </c>
      <c r="E64" s="108"/>
      <c r="F64" s="109"/>
      <c r="G64" s="109"/>
      <c r="H64" s="108"/>
      <c r="I64" s="110"/>
    </row>
    <row r="65" spans="1:9" x14ac:dyDescent="0.7">
      <c r="A65" s="115"/>
      <c r="B65" s="112"/>
      <c r="C65" s="112"/>
      <c r="D65" s="109"/>
      <c r="E65" s="108"/>
      <c r="F65" s="109"/>
      <c r="G65" s="109"/>
      <c r="H65" s="108"/>
      <c r="I65" s="110"/>
    </row>
    <row r="66" spans="1:9" x14ac:dyDescent="0.7">
      <c r="A66" s="115"/>
      <c r="B66" s="112"/>
      <c r="C66" s="112"/>
      <c r="D66" s="109"/>
      <c r="E66" s="108"/>
      <c r="F66" s="109"/>
      <c r="G66" s="109"/>
      <c r="H66" s="108"/>
      <c r="I66" s="110"/>
    </row>
    <row r="67" spans="1:9" x14ac:dyDescent="0.7">
      <c r="A67" s="98"/>
      <c r="B67" s="44"/>
      <c r="C67" s="45"/>
      <c r="D67" s="45"/>
      <c r="E67" s="46"/>
      <c r="F67" s="47"/>
      <c r="G67" s="47"/>
      <c r="H67" s="46"/>
      <c r="I67" s="48"/>
    </row>
    <row r="68" spans="1:9" x14ac:dyDescent="0.7">
      <c r="A68" s="98"/>
      <c r="B68" s="49"/>
      <c r="C68" s="50"/>
      <c r="D68" s="50" t="s">
        <v>71</v>
      </c>
      <c r="E68" s="51" t="s">
        <v>72</v>
      </c>
      <c r="F68" s="52"/>
      <c r="G68" s="52"/>
      <c r="H68" s="1"/>
      <c r="I68" s="53"/>
    </row>
    <row r="69" spans="1:9" x14ac:dyDescent="0.7">
      <c r="A69" s="98"/>
      <c r="B69" s="54"/>
      <c r="C69" s="55"/>
      <c r="D69" s="55"/>
      <c r="E69" s="56"/>
      <c r="F69" s="57"/>
      <c r="G69" s="57"/>
      <c r="H69" s="56"/>
      <c r="I69" s="58"/>
    </row>
    <row r="70" spans="1:9" x14ac:dyDescent="0.7">
      <c r="A70" s="98"/>
      <c r="B70" s="41"/>
      <c r="C70" s="42"/>
      <c r="D70" s="42"/>
      <c r="E70" s="43"/>
      <c r="F70" s="41"/>
      <c r="G70" s="41"/>
      <c r="H70" s="43"/>
      <c r="I70" s="15"/>
    </row>
    <row r="71" spans="1:9" x14ac:dyDescent="0.7">
      <c r="A71" s="99"/>
      <c r="B71" s="61"/>
      <c r="C71" s="61"/>
      <c r="D71" s="62"/>
      <c r="E71" s="63"/>
      <c r="F71" s="62"/>
      <c r="G71" s="62"/>
      <c r="H71" s="63"/>
      <c r="I71" s="64"/>
    </row>
  </sheetData>
  <mergeCells count="172">
    <mergeCell ref="A64:B64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I63"/>
  <sheetViews>
    <sheetView topLeftCell="A19" zoomScaleNormal="100" zoomScaleSheetLayoutView="100" workbookViewId="0">
      <selection activeCell="I8" sqref="I8:I28"/>
    </sheetView>
  </sheetViews>
  <sheetFormatPr defaultRowHeight="23.4" x14ac:dyDescent="0.7"/>
  <cols>
    <col min="1" max="1" width="6.3984375" style="100" customWidth="1"/>
    <col min="2" max="2" width="21.09765625" style="78" customWidth="1"/>
    <col min="3" max="3" width="14.3984375" style="78" customWidth="1"/>
    <col min="4" max="4" width="13.69921875" style="79" customWidth="1"/>
    <col min="5" max="5" width="11.69921875" style="80" customWidth="1"/>
    <col min="6" max="6" width="19.3984375" style="79" customWidth="1"/>
    <col min="7" max="7" width="20.59765625" style="79" customWidth="1"/>
    <col min="8" max="8" width="18.19921875" style="80" customWidth="1"/>
    <col min="9" max="9" width="17.5" style="7" customWidth="1"/>
    <col min="10" max="256" width="9" style="7"/>
    <col min="257" max="257" width="6.3984375" style="7" customWidth="1"/>
    <col min="258" max="258" width="21.09765625" style="7" customWidth="1"/>
    <col min="259" max="259" width="14.3984375" style="7" customWidth="1"/>
    <col min="260" max="260" width="13.69921875" style="7" customWidth="1"/>
    <col min="261" max="261" width="11.69921875" style="7" customWidth="1"/>
    <col min="262" max="262" width="19.3984375" style="7" customWidth="1"/>
    <col min="263" max="263" width="20.59765625" style="7" customWidth="1"/>
    <col min="264" max="264" width="18.19921875" style="7" customWidth="1"/>
    <col min="265" max="265" width="17.5" style="7" customWidth="1"/>
    <col min="266" max="512" width="9" style="7"/>
    <col min="513" max="513" width="6.3984375" style="7" customWidth="1"/>
    <col min="514" max="514" width="21.09765625" style="7" customWidth="1"/>
    <col min="515" max="515" width="14.3984375" style="7" customWidth="1"/>
    <col min="516" max="516" width="13.69921875" style="7" customWidth="1"/>
    <col min="517" max="517" width="11.69921875" style="7" customWidth="1"/>
    <col min="518" max="518" width="19.3984375" style="7" customWidth="1"/>
    <col min="519" max="519" width="20.59765625" style="7" customWidth="1"/>
    <col min="520" max="520" width="18.19921875" style="7" customWidth="1"/>
    <col min="521" max="521" width="17.5" style="7" customWidth="1"/>
    <col min="522" max="768" width="9" style="7"/>
    <col min="769" max="769" width="6.3984375" style="7" customWidth="1"/>
    <col min="770" max="770" width="21.09765625" style="7" customWidth="1"/>
    <col min="771" max="771" width="14.3984375" style="7" customWidth="1"/>
    <col min="772" max="772" width="13.69921875" style="7" customWidth="1"/>
    <col min="773" max="773" width="11.69921875" style="7" customWidth="1"/>
    <col min="774" max="774" width="19.3984375" style="7" customWidth="1"/>
    <col min="775" max="775" width="20.59765625" style="7" customWidth="1"/>
    <col min="776" max="776" width="18.19921875" style="7" customWidth="1"/>
    <col min="777" max="777" width="17.5" style="7" customWidth="1"/>
    <col min="778" max="1024" width="9" style="7"/>
    <col min="1025" max="1025" width="6.3984375" style="7" customWidth="1"/>
    <col min="1026" max="1026" width="21.09765625" style="7" customWidth="1"/>
    <col min="1027" max="1027" width="14.3984375" style="7" customWidth="1"/>
    <col min="1028" max="1028" width="13.69921875" style="7" customWidth="1"/>
    <col min="1029" max="1029" width="11.69921875" style="7" customWidth="1"/>
    <col min="1030" max="1030" width="19.3984375" style="7" customWidth="1"/>
    <col min="1031" max="1031" width="20.59765625" style="7" customWidth="1"/>
    <col min="1032" max="1032" width="18.19921875" style="7" customWidth="1"/>
    <col min="1033" max="1033" width="17.5" style="7" customWidth="1"/>
    <col min="1034" max="1280" width="9" style="7"/>
    <col min="1281" max="1281" width="6.3984375" style="7" customWidth="1"/>
    <col min="1282" max="1282" width="21.09765625" style="7" customWidth="1"/>
    <col min="1283" max="1283" width="14.3984375" style="7" customWidth="1"/>
    <col min="1284" max="1284" width="13.69921875" style="7" customWidth="1"/>
    <col min="1285" max="1285" width="11.69921875" style="7" customWidth="1"/>
    <col min="1286" max="1286" width="19.3984375" style="7" customWidth="1"/>
    <col min="1287" max="1287" width="20.59765625" style="7" customWidth="1"/>
    <col min="1288" max="1288" width="18.19921875" style="7" customWidth="1"/>
    <col min="1289" max="1289" width="17.5" style="7" customWidth="1"/>
    <col min="1290" max="1536" width="9" style="7"/>
    <col min="1537" max="1537" width="6.3984375" style="7" customWidth="1"/>
    <col min="1538" max="1538" width="21.09765625" style="7" customWidth="1"/>
    <col min="1539" max="1539" width="14.3984375" style="7" customWidth="1"/>
    <col min="1540" max="1540" width="13.69921875" style="7" customWidth="1"/>
    <col min="1541" max="1541" width="11.69921875" style="7" customWidth="1"/>
    <col min="1542" max="1542" width="19.3984375" style="7" customWidth="1"/>
    <col min="1543" max="1543" width="20.59765625" style="7" customWidth="1"/>
    <col min="1544" max="1544" width="18.19921875" style="7" customWidth="1"/>
    <col min="1545" max="1545" width="17.5" style="7" customWidth="1"/>
    <col min="1546" max="1792" width="9" style="7"/>
    <col min="1793" max="1793" width="6.3984375" style="7" customWidth="1"/>
    <col min="1794" max="1794" width="21.09765625" style="7" customWidth="1"/>
    <col min="1795" max="1795" width="14.3984375" style="7" customWidth="1"/>
    <col min="1796" max="1796" width="13.69921875" style="7" customWidth="1"/>
    <col min="1797" max="1797" width="11.69921875" style="7" customWidth="1"/>
    <col min="1798" max="1798" width="19.3984375" style="7" customWidth="1"/>
    <col min="1799" max="1799" width="20.59765625" style="7" customWidth="1"/>
    <col min="1800" max="1800" width="18.19921875" style="7" customWidth="1"/>
    <col min="1801" max="1801" width="17.5" style="7" customWidth="1"/>
    <col min="1802" max="2048" width="9" style="7"/>
    <col min="2049" max="2049" width="6.3984375" style="7" customWidth="1"/>
    <col min="2050" max="2050" width="21.09765625" style="7" customWidth="1"/>
    <col min="2051" max="2051" width="14.3984375" style="7" customWidth="1"/>
    <col min="2052" max="2052" width="13.69921875" style="7" customWidth="1"/>
    <col min="2053" max="2053" width="11.69921875" style="7" customWidth="1"/>
    <col min="2054" max="2054" width="19.3984375" style="7" customWidth="1"/>
    <col min="2055" max="2055" width="20.59765625" style="7" customWidth="1"/>
    <col min="2056" max="2056" width="18.19921875" style="7" customWidth="1"/>
    <col min="2057" max="2057" width="17.5" style="7" customWidth="1"/>
    <col min="2058" max="2304" width="9" style="7"/>
    <col min="2305" max="2305" width="6.3984375" style="7" customWidth="1"/>
    <col min="2306" max="2306" width="21.09765625" style="7" customWidth="1"/>
    <col min="2307" max="2307" width="14.3984375" style="7" customWidth="1"/>
    <col min="2308" max="2308" width="13.69921875" style="7" customWidth="1"/>
    <col min="2309" max="2309" width="11.69921875" style="7" customWidth="1"/>
    <col min="2310" max="2310" width="19.3984375" style="7" customWidth="1"/>
    <col min="2311" max="2311" width="20.59765625" style="7" customWidth="1"/>
    <col min="2312" max="2312" width="18.19921875" style="7" customWidth="1"/>
    <col min="2313" max="2313" width="17.5" style="7" customWidth="1"/>
    <col min="2314" max="2560" width="9" style="7"/>
    <col min="2561" max="2561" width="6.3984375" style="7" customWidth="1"/>
    <col min="2562" max="2562" width="21.09765625" style="7" customWidth="1"/>
    <col min="2563" max="2563" width="14.3984375" style="7" customWidth="1"/>
    <col min="2564" max="2564" width="13.69921875" style="7" customWidth="1"/>
    <col min="2565" max="2565" width="11.69921875" style="7" customWidth="1"/>
    <col min="2566" max="2566" width="19.3984375" style="7" customWidth="1"/>
    <col min="2567" max="2567" width="20.59765625" style="7" customWidth="1"/>
    <col min="2568" max="2568" width="18.19921875" style="7" customWidth="1"/>
    <col min="2569" max="2569" width="17.5" style="7" customWidth="1"/>
    <col min="2570" max="2816" width="9" style="7"/>
    <col min="2817" max="2817" width="6.3984375" style="7" customWidth="1"/>
    <col min="2818" max="2818" width="21.09765625" style="7" customWidth="1"/>
    <col min="2819" max="2819" width="14.3984375" style="7" customWidth="1"/>
    <col min="2820" max="2820" width="13.69921875" style="7" customWidth="1"/>
    <col min="2821" max="2821" width="11.69921875" style="7" customWidth="1"/>
    <col min="2822" max="2822" width="19.3984375" style="7" customWidth="1"/>
    <col min="2823" max="2823" width="20.59765625" style="7" customWidth="1"/>
    <col min="2824" max="2824" width="18.19921875" style="7" customWidth="1"/>
    <col min="2825" max="2825" width="17.5" style="7" customWidth="1"/>
    <col min="2826" max="3072" width="9" style="7"/>
    <col min="3073" max="3073" width="6.3984375" style="7" customWidth="1"/>
    <col min="3074" max="3074" width="21.09765625" style="7" customWidth="1"/>
    <col min="3075" max="3075" width="14.3984375" style="7" customWidth="1"/>
    <col min="3076" max="3076" width="13.69921875" style="7" customWidth="1"/>
    <col min="3077" max="3077" width="11.69921875" style="7" customWidth="1"/>
    <col min="3078" max="3078" width="19.3984375" style="7" customWidth="1"/>
    <col min="3079" max="3079" width="20.59765625" style="7" customWidth="1"/>
    <col min="3080" max="3080" width="18.19921875" style="7" customWidth="1"/>
    <col min="3081" max="3081" width="17.5" style="7" customWidth="1"/>
    <col min="3082" max="3328" width="9" style="7"/>
    <col min="3329" max="3329" width="6.3984375" style="7" customWidth="1"/>
    <col min="3330" max="3330" width="21.09765625" style="7" customWidth="1"/>
    <col min="3331" max="3331" width="14.3984375" style="7" customWidth="1"/>
    <col min="3332" max="3332" width="13.69921875" style="7" customWidth="1"/>
    <col min="3333" max="3333" width="11.69921875" style="7" customWidth="1"/>
    <col min="3334" max="3334" width="19.3984375" style="7" customWidth="1"/>
    <col min="3335" max="3335" width="20.59765625" style="7" customWidth="1"/>
    <col min="3336" max="3336" width="18.19921875" style="7" customWidth="1"/>
    <col min="3337" max="3337" width="17.5" style="7" customWidth="1"/>
    <col min="3338" max="3584" width="9" style="7"/>
    <col min="3585" max="3585" width="6.3984375" style="7" customWidth="1"/>
    <col min="3586" max="3586" width="21.09765625" style="7" customWidth="1"/>
    <col min="3587" max="3587" width="14.3984375" style="7" customWidth="1"/>
    <col min="3588" max="3588" width="13.69921875" style="7" customWidth="1"/>
    <col min="3589" max="3589" width="11.69921875" style="7" customWidth="1"/>
    <col min="3590" max="3590" width="19.3984375" style="7" customWidth="1"/>
    <col min="3591" max="3591" width="20.59765625" style="7" customWidth="1"/>
    <col min="3592" max="3592" width="18.19921875" style="7" customWidth="1"/>
    <col min="3593" max="3593" width="17.5" style="7" customWidth="1"/>
    <col min="3594" max="3840" width="9" style="7"/>
    <col min="3841" max="3841" width="6.3984375" style="7" customWidth="1"/>
    <col min="3842" max="3842" width="21.09765625" style="7" customWidth="1"/>
    <col min="3843" max="3843" width="14.3984375" style="7" customWidth="1"/>
    <col min="3844" max="3844" width="13.69921875" style="7" customWidth="1"/>
    <col min="3845" max="3845" width="11.69921875" style="7" customWidth="1"/>
    <col min="3846" max="3846" width="19.3984375" style="7" customWidth="1"/>
    <col min="3847" max="3847" width="20.59765625" style="7" customWidth="1"/>
    <col min="3848" max="3848" width="18.19921875" style="7" customWidth="1"/>
    <col min="3849" max="3849" width="17.5" style="7" customWidth="1"/>
    <col min="3850" max="4096" width="9" style="7"/>
    <col min="4097" max="4097" width="6.3984375" style="7" customWidth="1"/>
    <col min="4098" max="4098" width="21.09765625" style="7" customWidth="1"/>
    <col min="4099" max="4099" width="14.3984375" style="7" customWidth="1"/>
    <col min="4100" max="4100" width="13.69921875" style="7" customWidth="1"/>
    <col min="4101" max="4101" width="11.69921875" style="7" customWidth="1"/>
    <col min="4102" max="4102" width="19.3984375" style="7" customWidth="1"/>
    <col min="4103" max="4103" width="20.59765625" style="7" customWidth="1"/>
    <col min="4104" max="4104" width="18.19921875" style="7" customWidth="1"/>
    <col min="4105" max="4105" width="17.5" style="7" customWidth="1"/>
    <col min="4106" max="4352" width="9" style="7"/>
    <col min="4353" max="4353" width="6.3984375" style="7" customWidth="1"/>
    <col min="4354" max="4354" width="21.09765625" style="7" customWidth="1"/>
    <col min="4355" max="4355" width="14.3984375" style="7" customWidth="1"/>
    <col min="4356" max="4356" width="13.69921875" style="7" customWidth="1"/>
    <col min="4357" max="4357" width="11.69921875" style="7" customWidth="1"/>
    <col min="4358" max="4358" width="19.3984375" style="7" customWidth="1"/>
    <col min="4359" max="4359" width="20.59765625" style="7" customWidth="1"/>
    <col min="4360" max="4360" width="18.19921875" style="7" customWidth="1"/>
    <col min="4361" max="4361" width="17.5" style="7" customWidth="1"/>
    <col min="4362" max="4608" width="9" style="7"/>
    <col min="4609" max="4609" width="6.3984375" style="7" customWidth="1"/>
    <col min="4610" max="4610" width="21.09765625" style="7" customWidth="1"/>
    <col min="4611" max="4611" width="14.3984375" style="7" customWidth="1"/>
    <col min="4612" max="4612" width="13.69921875" style="7" customWidth="1"/>
    <col min="4613" max="4613" width="11.69921875" style="7" customWidth="1"/>
    <col min="4614" max="4614" width="19.3984375" style="7" customWidth="1"/>
    <col min="4615" max="4615" width="20.59765625" style="7" customWidth="1"/>
    <col min="4616" max="4616" width="18.19921875" style="7" customWidth="1"/>
    <col min="4617" max="4617" width="17.5" style="7" customWidth="1"/>
    <col min="4618" max="4864" width="9" style="7"/>
    <col min="4865" max="4865" width="6.3984375" style="7" customWidth="1"/>
    <col min="4866" max="4866" width="21.09765625" style="7" customWidth="1"/>
    <col min="4867" max="4867" width="14.3984375" style="7" customWidth="1"/>
    <col min="4868" max="4868" width="13.69921875" style="7" customWidth="1"/>
    <col min="4869" max="4869" width="11.69921875" style="7" customWidth="1"/>
    <col min="4870" max="4870" width="19.3984375" style="7" customWidth="1"/>
    <col min="4871" max="4871" width="20.59765625" style="7" customWidth="1"/>
    <col min="4872" max="4872" width="18.19921875" style="7" customWidth="1"/>
    <col min="4873" max="4873" width="17.5" style="7" customWidth="1"/>
    <col min="4874" max="5120" width="9" style="7"/>
    <col min="5121" max="5121" width="6.3984375" style="7" customWidth="1"/>
    <col min="5122" max="5122" width="21.09765625" style="7" customWidth="1"/>
    <col min="5123" max="5123" width="14.3984375" style="7" customWidth="1"/>
    <col min="5124" max="5124" width="13.69921875" style="7" customWidth="1"/>
    <col min="5125" max="5125" width="11.69921875" style="7" customWidth="1"/>
    <col min="5126" max="5126" width="19.3984375" style="7" customWidth="1"/>
    <col min="5127" max="5127" width="20.59765625" style="7" customWidth="1"/>
    <col min="5128" max="5128" width="18.19921875" style="7" customWidth="1"/>
    <col min="5129" max="5129" width="17.5" style="7" customWidth="1"/>
    <col min="5130" max="5376" width="9" style="7"/>
    <col min="5377" max="5377" width="6.3984375" style="7" customWidth="1"/>
    <col min="5378" max="5378" width="21.09765625" style="7" customWidth="1"/>
    <col min="5379" max="5379" width="14.3984375" style="7" customWidth="1"/>
    <col min="5380" max="5380" width="13.69921875" style="7" customWidth="1"/>
    <col min="5381" max="5381" width="11.69921875" style="7" customWidth="1"/>
    <col min="5382" max="5382" width="19.3984375" style="7" customWidth="1"/>
    <col min="5383" max="5383" width="20.59765625" style="7" customWidth="1"/>
    <col min="5384" max="5384" width="18.19921875" style="7" customWidth="1"/>
    <col min="5385" max="5385" width="17.5" style="7" customWidth="1"/>
    <col min="5386" max="5632" width="9" style="7"/>
    <col min="5633" max="5633" width="6.3984375" style="7" customWidth="1"/>
    <col min="5634" max="5634" width="21.09765625" style="7" customWidth="1"/>
    <col min="5635" max="5635" width="14.3984375" style="7" customWidth="1"/>
    <col min="5636" max="5636" width="13.69921875" style="7" customWidth="1"/>
    <col min="5637" max="5637" width="11.69921875" style="7" customWidth="1"/>
    <col min="5638" max="5638" width="19.3984375" style="7" customWidth="1"/>
    <col min="5639" max="5639" width="20.59765625" style="7" customWidth="1"/>
    <col min="5640" max="5640" width="18.19921875" style="7" customWidth="1"/>
    <col min="5641" max="5641" width="17.5" style="7" customWidth="1"/>
    <col min="5642" max="5888" width="9" style="7"/>
    <col min="5889" max="5889" width="6.3984375" style="7" customWidth="1"/>
    <col min="5890" max="5890" width="21.09765625" style="7" customWidth="1"/>
    <col min="5891" max="5891" width="14.3984375" style="7" customWidth="1"/>
    <col min="5892" max="5892" width="13.69921875" style="7" customWidth="1"/>
    <col min="5893" max="5893" width="11.69921875" style="7" customWidth="1"/>
    <col min="5894" max="5894" width="19.3984375" style="7" customWidth="1"/>
    <col min="5895" max="5895" width="20.59765625" style="7" customWidth="1"/>
    <col min="5896" max="5896" width="18.19921875" style="7" customWidth="1"/>
    <col min="5897" max="5897" width="17.5" style="7" customWidth="1"/>
    <col min="5898" max="6144" width="9" style="7"/>
    <col min="6145" max="6145" width="6.3984375" style="7" customWidth="1"/>
    <col min="6146" max="6146" width="21.09765625" style="7" customWidth="1"/>
    <col min="6147" max="6147" width="14.3984375" style="7" customWidth="1"/>
    <col min="6148" max="6148" width="13.69921875" style="7" customWidth="1"/>
    <col min="6149" max="6149" width="11.69921875" style="7" customWidth="1"/>
    <col min="6150" max="6150" width="19.3984375" style="7" customWidth="1"/>
    <col min="6151" max="6151" width="20.59765625" style="7" customWidth="1"/>
    <col min="6152" max="6152" width="18.19921875" style="7" customWidth="1"/>
    <col min="6153" max="6153" width="17.5" style="7" customWidth="1"/>
    <col min="6154" max="6400" width="9" style="7"/>
    <col min="6401" max="6401" width="6.3984375" style="7" customWidth="1"/>
    <col min="6402" max="6402" width="21.09765625" style="7" customWidth="1"/>
    <col min="6403" max="6403" width="14.3984375" style="7" customWidth="1"/>
    <col min="6404" max="6404" width="13.69921875" style="7" customWidth="1"/>
    <col min="6405" max="6405" width="11.69921875" style="7" customWidth="1"/>
    <col min="6406" max="6406" width="19.3984375" style="7" customWidth="1"/>
    <col min="6407" max="6407" width="20.59765625" style="7" customWidth="1"/>
    <col min="6408" max="6408" width="18.19921875" style="7" customWidth="1"/>
    <col min="6409" max="6409" width="17.5" style="7" customWidth="1"/>
    <col min="6410" max="6656" width="9" style="7"/>
    <col min="6657" max="6657" width="6.3984375" style="7" customWidth="1"/>
    <col min="6658" max="6658" width="21.09765625" style="7" customWidth="1"/>
    <col min="6659" max="6659" width="14.3984375" style="7" customWidth="1"/>
    <col min="6660" max="6660" width="13.69921875" style="7" customWidth="1"/>
    <col min="6661" max="6661" width="11.69921875" style="7" customWidth="1"/>
    <col min="6662" max="6662" width="19.3984375" style="7" customWidth="1"/>
    <col min="6663" max="6663" width="20.59765625" style="7" customWidth="1"/>
    <col min="6664" max="6664" width="18.19921875" style="7" customWidth="1"/>
    <col min="6665" max="6665" width="17.5" style="7" customWidth="1"/>
    <col min="6666" max="6912" width="9" style="7"/>
    <col min="6913" max="6913" width="6.3984375" style="7" customWidth="1"/>
    <col min="6914" max="6914" width="21.09765625" style="7" customWidth="1"/>
    <col min="6915" max="6915" width="14.3984375" style="7" customWidth="1"/>
    <col min="6916" max="6916" width="13.69921875" style="7" customWidth="1"/>
    <col min="6917" max="6917" width="11.69921875" style="7" customWidth="1"/>
    <col min="6918" max="6918" width="19.3984375" style="7" customWidth="1"/>
    <col min="6919" max="6919" width="20.59765625" style="7" customWidth="1"/>
    <col min="6920" max="6920" width="18.19921875" style="7" customWidth="1"/>
    <col min="6921" max="6921" width="17.5" style="7" customWidth="1"/>
    <col min="6922" max="7168" width="9" style="7"/>
    <col min="7169" max="7169" width="6.3984375" style="7" customWidth="1"/>
    <col min="7170" max="7170" width="21.09765625" style="7" customWidth="1"/>
    <col min="7171" max="7171" width="14.3984375" style="7" customWidth="1"/>
    <col min="7172" max="7172" width="13.69921875" style="7" customWidth="1"/>
    <col min="7173" max="7173" width="11.69921875" style="7" customWidth="1"/>
    <col min="7174" max="7174" width="19.3984375" style="7" customWidth="1"/>
    <col min="7175" max="7175" width="20.59765625" style="7" customWidth="1"/>
    <col min="7176" max="7176" width="18.19921875" style="7" customWidth="1"/>
    <col min="7177" max="7177" width="17.5" style="7" customWidth="1"/>
    <col min="7178" max="7424" width="9" style="7"/>
    <col min="7425" max="7425" width="6.3984375" style="7" customWidth="1"/>
    <col min="7426" max="7426" width="21.09765625" style="7" customWidth="1"/>
    <col min="7427" max="7427" width="14.3984375" style="7" customWidth="1"/>
    <col min="7428" max="7428" width="13.69921875" style="7" customWidth="1"/>
    <col min="7429" max="7429" width="11.69921875" style="7" customWidth="1"/>
    <col min="7430" max="7430" width="19.3984375" style="7" customWidth="1"/>
    <col min="7431" max="7431" width="20.59765625" style="7" customWidth="1"/>
    <col min="7432" max="7432" width="18.19921875" style="7" customWidth="1"/>
    <col min="7433" max="7433" width="17.5" style="7" customWidth="1"/>
    <col min="7434" max="7680" width="9" style="7"/>
    <col min="7681" max="7681" width="6.3984375" style="7" customWidth="1"/>
    <col min="7682" max="7682" width="21.09765625" style="7" customWidth="1"/>
    <col min="7683" max="7683" width="14.3984375" style="7" customWidth="1"/>
    <col min="7684" max="7684" width="13.69921875" style="7" customWidth="1"/>
    <col min="7685" max="7685" width="11.69921875" style="7" customWidth="1"/>
    <col min="7686" max="7686" width="19.3984375" style="7" customWidth="1"/>
    <col min="7687" max="7687" width="20.59765625" style="7" customWidth="1"/>
    <col min="7688" max="7688" width="18.19921875" style="7" customWidth="1"/>
    <col min="7689" max="7689" width="17.5" style="7" customWidth="1"/>
    <col min="7690" max="7936" width="9" style="7"/>
    <col min="7937" max="7937" width="6.3984375" style="7" customWidth="1"/>
    <col min="7938" max="7938" width="21.09765625" style="7" customWidth="1"/>
    <col min="7939" max="7939" width="14.3984375" style="7" customWidth="1"/>
    <col min="7940" max="7940" width="13.69921875" style="7" customWidth="1"/>
    <col min="7941" max="7941" width="11.69921875" style="7" customWidth="1"/>
    <col min="7942" max="7942" width="19.3984375" style="7" customWidth="1"/>
    <col min="7943" max="7943" width="20.59765625" style="7" customWidth="1"/>
    <col min="7944" max="7944" width="18.19921875" style="7" customWidth="1"/>
    <col min="7945" max="7945" width="17.5" style="7" customWidth="1"/>
    <col min="7946" max="8192" width="9" style="7"/>
    <col min="8193" max="8193" width="6.3984375" style="7" customWidth="1"/>
    <col min="8194" max="8194" width="21.09765625" style="7" customWidth="1"/>
    <col min="8195" max="8195" width="14.3984375" style="7" customWidth="1"/>
    <col min="8196" max="8196" width="13.69921875" style="7" customWidth="1"/>
    <col min="8197" max="8197" width="11.69921875" style="7" customWidth="1"/>
    <col min="8198" max="8198" width="19.3984375" style="7" customWidth="1"/>
    <col min="8199" max="8199" width="20.59765625" style="7" customWidth="1"/>
    <col min="8200" max="8200" width="18.19921875" style="7" customWidth="1"/>
    <col min="8201" max="8201" width="17.5" style="7" customWidth="1"/>
    <col min="8202" max="8448" width="9" style="7"/>
    <col min="8449" max="8449" width="6.3984375" style="7" customWidth="1"/>
    <col min="8450" max="8450" width="21.09765625" style="7" customWidth="1"/>
    <col min="8451" max="8451" width="14.3984375" style="7" customWidth="1"/>
    <col min="8452" max="8452" width="13.69921875" style="7" customWidth="1"/>
    <col min="8453" max="8453" width="11.69921875" style="7" customWidth="1"/>
    <col min="8454" max="8454" width="19.3984375" style="7" customWidth="1"/>
    <col min="8455" max="8455" width="20.59765625" style="7" customWidth="1"/>
    <col min="8456" max="8456" width="18.19921875" style="7" customWidth="1"/>
    <col min="8457" max="8457" width="17.5" style="7" customWidth="1"/>
    <col min="8458" max="8704" width="9" style="7"/>
    <col min="8705" max="8705" width="6.3984375" style="7" customWidth="1"/>
    <col min="8706" max="8706" width="21.09765625" style="7" customWidth="1"/>
    <col min="8707" max="8707" width="14.3984375" style="7" customWidth="1"/>
    <col min="8708" max="8708" width="13.69921875" style="7" customWidth="1"/>
    <col min="8709" max="8709" width="11.69921875" style="7" customWidth="1"/>
    <col min="8710" max="8710" width="19.3984375" style="7" customWidth="1"/>
    <col min="8711" max="8711" width="20.59765625" style="7" customWidth="1"/>
    <col min="8712" max="8712" width="18.19921875" style="7" customWidth="1"/>
    <col min="8713" max="8713" width="17.5" style="7" customWidth="1"/>
    <col min="8714" max="8960" width="9" style="7"/>
    <col min="8961" max="8961" width="6.3984375" style="7" customWidth="1"/>
    <col min="8962" max="8962" width="21.09765625" style="7" customWidth="1"/>
    <col min="8963" max="8963" width="14.3984375" style="7" customWidth="1"/>
    <col min="8964" max="8964" width="13.69921875" style="7" customWidth="1"/>
    <col min="8965" max="8965" width="11.69921875" style="7" customWidth="1"/>
    <col min="8966" max="8966" width="19.3984375" style="7" customWidth="1"/>
    <col min="8967" max="8967" width="20.59765625" style="7" customWidth="1"/>
    <col min="8968" max="8968" width="18.19921875" style="7" customWidth="1"/>
    <col min="8969" max="8969" width="17.5" style="7" customWidth="1"/>
    <col min="8970" max="9216" width="9" style="7"/>
    <col min="9217" max="9217" width="6.3984375" style="7" customWidth="1"/>
    <col min="9218" max="9218" width="21.09765625" style="7" customWidth="1"/>
    <col min="9219" max="9219" width="14.3984375" style="7" customWidth="1"/>
    <col min="9220" max="9220" width="13.69921875" style="7" customWidth="1"/>
    <col min="9221" max="9221" width="11.69921875" style="7" customWidth="1"/>
    <col min="9222" max="9222" width="19.3984375" style="7" customWidth="1"/>
    <col min="9223" max="9223" width="20.59765625" style="7" customWidth="1"/>
    <col min="9224" max="9224" width="18.19921875" style="7" customWidth="1"/>
    <col min="9225" max="9225" width="17.5" style="7" customWidth="1"/>
    <col min="9226" max="9472" width="9" style="7"/>
    <col min="9473" max="9473" width="6.3984375" style="7" customWidth="1"/>
    <col min="9474" max="9474" width="21.09765625" style="7" customWidth="1"/>
    <col min="9475" max="9475" width="14.3984375" style="7" customWidth="1"/>
    <col min="9476" max="9476" width="13.69921875" style="7" customWidth="1"/>
    <col min="9477" max="9477" width="11.69921875" style="7" customWidth="1"/>
    <col min="9478" max="9478" width="19.3984375" style="7" customWidth="1"/>
    <col min="9479" max="9479" width="20.59765625" style="7" customWidth="1"/>
    <col min="9480" max="9480" width="18.19921875" style="7" customWidth="1"/>
    <col min="9481" max="9481" width="17.5" style="7" customWidth="1"/>
    <col min="9482" max="9728" width="9" style="7"/>
    <col min="9729" max="9729" width="6.3984375" style="7" customWidth="1"/>
    <col min="9730" max="9730" width="21.09765625" style="7" customWidth="1"/>
    <col min="9731" max="9731" width="14.3984375" style="7" customWidth="1"/>
    <col min="9732" max="9732" width="13.69921875" style="7" customWidth="1"/>
    <col min="9733" max="9733" width="11.69921875" style="7" customWidth="1"/>
    <col min="9734" max="9734" width="19.3984375" style="7" customWidth="1"/>
    <col min="9735" max="9735" width="20.59765625" style="7" customWidth="1"/>
    <col min="9736" max="9736" width="18.19921875" style="7" customWidth="1"/>
    <col min="9737" max="9737" width="17.5" style="7" customWidth="1"/>
    <col min="9738" max="9984" width="9" style="7"/>
    <col min="9985" max="9985" width="6.3984375" style="7" customWidth="1"/>
    <col min="9986" max="9986" width="21.09765625" style="7" customWidth="1"/>
    <col min="9987" max="9987" width="14.3984375" style="7" customWidth="1"/>
    <col min="9988" max="9988" width="13.69921875" style="7" customWidth="1"/>
    <col min="9989" max="9989" width="11.69921875" style="7" customWidth="1"/>
    <col min="9990" max="9990" width="19.3984375" style="7" customWidth="1"/>
    <col min="9991" max="9991" width="20.59765625" style="7" customWidth="1"/>
    <col min="9992" max="9992" width="18.19921875" style="7" customWidth="1"/>
    <col min="9993" max="9993" width="17.5" style="7" customWidth="1"/>
    <col min="9994" max="10240" width="9" style="7"/>
    <col min="10241" max="10241" width="6.3984375" style="7" customWidth="1"/>
    <col min="10242" max="10242" width="21.09765625" style="7" customWidth="1"/>
    <col min="10243" max="10243" width="14.3984375" style="7" customWidth="1"/>
    <col min="10244" max="10244" width="13.69921875" style="7" customWidth="1"/>
    <col min="10245" max="10245" width="11.69921875" style="7" customWidth="1"/>
    <col min="10246" max="10246" width="19.3984375" style="7" customWidth="1"/>
    <col min="10247" max="10247" width="20.59765625" style="7" customWidth="1"/>
    <col min="10248" max="10248" width="18.19921875" style="7" customWidth="1"/>
    <col min="10249" max="10249" width="17.5" style="7" customWidth="1"/>
    <col min="10250" max="10496" width="9" style="7"/>
    <col min="10497" max="10497" width="6.3984375" style="7" customWidth="1"/>
    <col min="10498" max="10498" width="21.09765625" style="7" customWidth="1"/>
    <col min="10499" max="10499" width="14.3984375" style="7" customWidth="1"/>
    <col min="10500" max="10500" width="13.69921875" style="7" customWidth="1"/>
    <col min="10501" max="10501" width="11.69921875" style="7" customWidth="1"/>
    <col min="10502" max="10502" width="19.3984375" style="7" customWidth="1"/>
    <col min="10503" max="10503" width="20.59765625" style="7" customWidth="1"/>
    <col min="10504" max="10504" width="18.19921875" style="7" customWidth="1"/>
    <col min="10505" max="10505" width="17.5" style="7" customWidth="1"/>
    <col min="10506" max="10752" width="9" style="7"/>
    <col min="10753" max="10753" width="6.3984375" style="7" customWidth="1"/>
    <col min="10754" max="10754" width="21.09765625" style="7" customWidth="1"/>
    <col min="10755" max="10755" width="14.3984375" style="7" customWidth="1"/>
    <col min="10756" max="10756" width="13.69921875" style="7" customWidth="1"/>
    <col min="10757" max="10757" width="11.69921875" style="7" customWidth="1"/>
    <col min="10758" max="10758" width="19.3984375" style="7" customWidth="1"/>
    <col min="10759" max="10759" width="20.59765625" style="7" customWidth="1"/>
    <col min="10760" max="10760" width="18.19921875" style="7" customWidth="1"/>
    <col min="10761" max="10761" width="17.5" style="7" customWidth="1"/>
    <col min="10762" max="11008" width="9" style="7"/>
    <col min="11009" max="11009" width="6.3984375" style="7" customWidth="1"/>
    <col min="11010" max="11010" width="21.09765625" style="7" customWidth="1"/>
    <col min="11011" max="11011" width="14.3984375" style="7" customWidth="1"/>
    <col min="11012" max="11012" width="13.69921875" style="7" customWidth="1"/>
    <col min="11013" max="11013" width="11.69921875" style="7" customWidth="1"/>
    <col min="11014" max="11014" width="19.3984375" style="7" customWidth="1"/>
    <col min="11015" max="11015" width="20.59765625" style="7" customWidth="1"/>
    <col min="11016" max="11016" width="18.19921875" style="7" customWidth="1"/>
    <col min="11017" max="11017" width="17.5" style="7" customWidth="1"/>
    <col min="11018" max="11264" width="9" style="7"/>
    <col min="11265" max="11265" width="6.3984375" style="7" customWidth="1"/>
    <col min="11266" max="11266" width="21.09765625" style="7" customWidth="1"/>
    <col min="11267" max="11267" width="14.3984375" style="7" customWidth="1"/>
    <col min="11268" max="11268" width="13.69921875" style="7" customWidth="1"/>
    <col min="11269" max="11269" width="11.69921875" style="7" customWidth="1"/>
    <col min="11270" max="11270" width="19.3984375" style="7" customWidth="1"/>
    <col min="11271" max="11271" width="20.59765625" style="7" customWidth="1"/>
    <col min="11272" max="11272" width="18.19921875" style="7" customWidth="1"/>
    <col min="11273" max="11273" width="17.5" style="7" customWidth="1"/>
    <col min="11274" max="11520" width="9" style="7"/>
    <col min="11521" max="11521" width="6.3984375" style="7" customWidth="1"/>
    <col min="11522" max="11522" width="21.09765625" style="7" customWidth="1"/>
    <col min="11523" max="11523" width="14.3984375" style="7" customWidth="1"/>
    <col min="11524" max="11524" width="13.69921875" style="7" customWidth="1"/>
    <col min="11525" max="11525" width="11.69921875" style="7" customWidth="1"/>
    <col min="11526" max="11526" width="19.3984375" style="7" customWidth="1"/>
    <col min="11527" max="11527" width="20.59765625" style="7" customWidth="1"/>
    <col min="11528" max="11528" width="18.19921875" style="7" customWidth="1"/>
    <col min="11529" max="11529" width="17.5" style="7" customWidth="1"/>
    <col min="11530" max="11776" width="9" style="7"/>
    <col min="11777" max="11777" width="6.3984375" style="7" customWidth="1"/>
    <col min="11778" max="11778" width="21.09765625" style="7" customWidth="1"/>
    <col min="11779" max="11779" width="14.3984375" style="7" customWidth="1"/>
    <col min="11780" max="11780" width="13.69921875" style="7" customWidth="1"/>
    <col min="11781" max="11781" width="11.69921875" style="7" customWidth="1"/>
    <col min="11782" max="11782" width="19.3984375" style="7" customWidth="1"/>
    <col min="11783" max="11783" width="20.59765625" style="7" customWidth="1"/>
    <col min="11784" max="11784" width="18.19921875" style="7" customWidth="1"/>
    <col min="11785" max="11785" width="17.5" style="7" customWidth="1"/>
    <col min="11786" max="12032" width="9" style="7"/>
    <col min="12033" max="12033" width="6.3984375" style="7" customWidth="1"/>
    <col min="12034" max="12034" width="21.09765625" style="7" customWidth="1"/>
    <col min="12035" max="12035" width="14.3984375" style="7" customWidth="1"/>
    <col min="12036" max="12036" width="13.69921875" style="7" customWidth="1"/>
    <col min="12037" max="12037" width="11.69921875" style="7" customWidth="1"/>
    <col min="12038" max="12038" width="19.3984375" style="7" customWidth="1"/>
    <col min="12039" max="12039" width="20.59765625" style="7" customWidth="1"/>
    <col min="12040" max="12040" width="18.19921875" style="7" customWidth="1"/>
    <col min="12041" max="12041" width="17.5" style="7" customWidth="1"/>
    <col min="12042" max="12288" width="9" style="7"/>
    <col min="12289" max="12289" width="6.3984375" style="7" customWidth="1"/>
    <col min="12290" max="12290" width="21.09765625" style="7" customWidth="1"/>
    <col min="12291" max="12291" width="14.3984375" style="7" customWidth="1"/>
    <col min="12292" max="12292" width="13.69921875" style="7" customWidth="1"/>
    <col min="12293" max="12293" width="11.69921875" style="7" customWidth="1"/>
    <col min="12294" max="12294" width="19.3984375" style="7" customWidth="1"/>
    <col min="12295" max="12295" width="20.59765625" style="7" customWidth="1"/>
    <col min="12296" max="12296" width="18.19921875" style="7" customWidth="1"/>
    <col min="12297" max="12297" width="17.5" style="7" customWidth="1"/>
    <col min="12298" max="12544" width="9" style="7"/>
    <col min="12545" max="12545" width="6.3984375" style="7" customWidth="1"/>
    <col min="12546" max="12546" width="21.09765625" style="7" customWidth="1"/>
    <col min="12547" max="12547" width="14.3984375" style="7" customWidth="1"/>
    <col min="12548" max="12548" width="13.69921875" style="7" customWidth="1"/>
    <col min="12549" max="12549" width="11.69921875" style="7" customWidth="1"/>
    <col min="12550" max="12550" width="19.3984375" style="7" customWidth="1"/>
    <col min="12551" max="12551" width="20.59765625" style="7" customWidth="1"/>
    <col min="12552" max="12552" width="18.19921875" style="7" customWidth="1"/>
    <col min="12553" max="12553" width="17.5" style="7" customWidth="1"/>
    <col min="12554" max="12800" width="9" style="7"/>
    <col min="12801" max="12801" width="6.3984375" style="7" customWidth="1"/>
    <col min="12802" max="12802" width="21.09765625" style="7" customWidth="1"/>
    <col min="12803" max="12803" width="14.3984375" style="7" customWidth="1"/>
    <col min="12804" max="12804" width="13.69921875" style="7" customWidth="1"/>
    <col min="12805" max="12805" width="11.69921875" style="7" customWidth="1"/>
    <col min="12806" max="12806" width="19.3984375" style="7" customWidth="1"/>
    <col min="12807" max="12807" width="20.59765625" style="7" customWidth="1"/>
    <col min="12808" max="12808" width="18.19921875" style="7" customWidth="1"/>
    <col min="12809" max="12809" width="17.5" style="7" customWidth="1"/>
    <col min="12810" max="13056" width="9" style="7"/>
    <col min="13057" max="13057" width="6.3984375" style="7" customWidth="1"/>
    <col min="13058" max="13058" width="21.09765625" style="7" customWidth="1"/>
    <col min="13059" max="13059" width="14.3984375" style="7" customWidth="1"/>
    <col min="13060" max="13060" width="13.69921875" style="7" customWidth="1"/>
    <col min="13061" max="13061" width="11.69921875" style="7" customWidth="1"/>
    <col min="13062" max="13062" width="19.3984375" style="7" customWidth="1"/>
    <col min="13063" max="13063" width="20.59765625" style="7" customWidth="1"/>
    <col min="13064" max="13064" width="18.19921875" style="7" customWidth="1"/>
    <col min="13065" max="13065" width="17.5" style="7" customWidth="1"/>
    <col min="13066" max="13312" width="9" style="7"/>
    <col min="13313" max="13313" width="6.3984375" style="7" customWidth="1"/>
    <col min="13314" max="13314" width="21.09765625" style="7" customWidth="1"/>
    <col min="13315" max="13315" width="14.3984375" style="7" customWidth="1"/>
    <col min="13316" max="13316" width="13.69921875" style="7" customWidth="1"/>
    <col min="13317" max="13317" width="11.69921875" style="7" customWidth="1"/>
    <col min="13318" max="13318" width="19.3984375" style="7" customWidth="1"/>
    <col min="13319" max="13319" width="20.59765625" style="7" customWidth="1"/>
    <col min="13320" max="13320" width="18.19921875" style="7" customWidth="1"/>
    <col min="13321" max="13321" width="17.5" style="7" customWidth="1"/>
    <col min="13322" max="13568" width="9" style="7"/>
    <col min="13569" max="13569" width="6.3984375" style="7" customWidth="1"/>
    <col min="13570" max="13570" width="21.09765625" style="7" customWidth="1"/>
    <col min="13571" max="13571" width="14.3984375" style="7" customWidth="1"/>
    <col min="13572" max="13572" width="13.69921875" style="7" customWidth="1"/>
    <col min="13573" max="13573" width="11.69921875" style="7" customWidth="1"/>
    <col min="13574" max="13574" width="19.3984375" style="7" customWidth="1"/>
    <col min="13575" max="13575" width="20.59765625" style="7" customWidth="1"/>
    <col min="13576" max="13576" width="18.19921875" style="7" customWidth="1"/>
    <col min="13577" max="13577" width="17.5" style="7" customWidth="1"/>
    <col min="13578" max="13824" width="9" style="7"/>
    <col min="13825" max="13825" width="6.3984375" style="7" customWidth="1"/>
    <col min="13826" max="13826" width="21.09765625" style="7" customWidth="1"/>
    <col min="13827" max="13827" width="14.3984375" style="7" customWidth="1"/>
    <col min="13828" max="13828" width="13.69921875" style="7" customWidth="1"/>
    <col min="13829" max="13829" width="11.69921875" style="7" customWidth="1"/>
    <col min="13830" max="13830" width="19.3984375" style="7" customWidth="1"/>
    <col min="13831" max="13831" width="20.59765625" style="7" customWidth="1"/>
    <col min="13832" max="13832" width="18.19921875" style="7" customWidth="1"/>
    <col min="13833" max="13833" width="17.5" style="7" customWidth="1"/>
    <col min="13834" max="14080" width="9" style="7"/>
    <col min="14081" max="14081" width="6.3984375" style="7" customWidth="1"/>
    <col min="14082" max="14082" width="21.09765625" style="7" customWidth="1"/>
    <col min="14083" max="14083" width="14.3984375" style="7" customWidth="1"/>
    <col min="14084" max="14084" width="13.69921875" style="7" customWidth="1"/>
    <col min="14085" max="14085" width="11.69921875" style="7" customWidth="1"/>
    <col min="14086" max="14086" width="19.3984375" style="7" customWidth="1"/>
    <col min="14087" max="14087" width="20.59765625" style="7" customWidth="1"/>
    <col min="14088" max="14088" width="18.19921875" style="7" customWidth="1"/>
    <col min="14089" max="14089" width="17.5" style="7" customWidth="1"/>
    <col min="14090" max="14336" width="9" style="7"/>
    <col min="14337" max="14337" width="6.3984375" style="7" customWidth="1"/>
    <col min="14338" max="14338" width="21.09765625" style="7" customWidth="1"/>
    <col min="14339" max="14339" width="14.3984375" style="7" customWidth="1"/>
    <col min="14340" max="14340" width="13.69921875" style="7" customWidth="1"/>
    <col min="14341" max="14341" width="11.69921875" style="7" customWidth="1"/>
    <col min="14342" max="14342" width="19.3984375" style="7" customWidth="1"/>
    <col min="14343" max="14343" width="20.59765625" style="7" customWidth="1"/>
    <col min="14344" max="14344" width="18.19921875" style="7" customWidth="1"/>
    <col min="14345" max="14345" width="17.5" style="7" customWidth="1"/>
    <col min="14346" max="14592" width="9" style="7"/>
    <col min="14593" max="14593" width="6.3984375" style="7" customWidth="1"/>
    <col min="14594" max="14594" width="21.09765625" style="7" customWidth="1"/>
    <col min="14595" max="14595" width="14.3984375" style="7" customWidth="1"/>
    <col min="14596" max="14596" width="13.69921875" style="7" customWidth="1"/>
    <col min="14597" max="14597" width="11.69921875" style="7" customWidth="1"/>
    <col min="14598" max="14598" width="19.3984375" style="7" customWidth="1"/>
    <col min="14599" max="14599" width="20.59765625" style="7" customWidth="1"/>
    <col min="14600" max="14600" width="18.19921875" style="7" customWidth="1"/>
    <col min="14601" max="14601" width="17.5" style="7" customWidth="1"/>
    <col min="14602" max="14848" width="9" style="7"/>
    <col min="14849" max="14849" width="6.3984375" style="7" customWidth="1"/>
    <col min="14850" max="14850" width="21.09765625" style="7" customWidth="1"/>
    <col min="14851" max="14851" width="14.3984375" style="7" customWidth="1"/>
    <col min="14852" max="14852" width="13.69921875" style="7" customWidth="1"/>
    <col min="14853" max="14853" width="11.69921875" style="7" customWidth="1"/>
    <col min="14854" max="14854" width="19.3984375" style="7" customWidth="1"/>
    <col min="14855" max="14855" width="20.59765625" style="7" customWidth="1"/>
    <col min="14856" max="14856" width="18.19921875" style="7" customWidth="1"/>
    <col min="14857" max="14857" width="17.5" style="7" customWidth="1"/>
    <col min="14858" max="15104" width="9" style="7"/>
    <col min="15105" max="15105" width="6.3984375" style="7" customWidth="1"/>
    <col min="15106" max="15106" width="21.09765625" style="7" customWidth="1"/>
    <col min="15107" max="15107" width="14.3984375" style="7" customWidth="1"/>
    <col min="15108" max="15108" width="13.69921875" style="7" customWidth="1"/>
    <col min="15109" max="15109" width="11.69921875" style="7" customWidth="1"/>
    <col min="15110" max="15110" width="19.3984375" style="7" customWidth="1"/>
    <col min="15111" max="15111" width="20.59765625" style="7" customWidth="1"/>
    <col min="15112" max="15112" width="18.19921875" style="7" customWidth="1"/>
    <col min="15113" max="15113" width="17.5" style="7" customWidth="1"/>
    <col min="15114" max="15360" width="9" style="7"/>
    <col min="15361" max="15361" width="6.3984375" style="7" customWidth="1"/>
    <col min="15362" max="15362" width="21.09765625" style="7" customWidth="1"/>
    <col min="15363" max="15363" width="14.3984375" style="7" customWidth="1"/>
    <col min="15364" max="15364" width="13.69921875" style="7" customWidth="1"/>
    <col min="15365" max="15365" width="11.69921875" style="7" customWidth="1"/>
    <col min="15366" max="15366" width="19.3984375" style="7" customWidth="1"/>
    <col min="15367" max="15367" width="20.59765625" style="7" customWidth="1"/>
    <col min="15368" max="15368" width="18.19921875" style="7" customWidth="1"/>
    <col min="15369" max="15369" width="17.5" style="7" customWidth="1"/>
    <col min="15370" max="15616" width="9" style="7"/>
    <col min="15617" max="15617" width="6.3984375" style="7" customWidth="1"/>
    <col min="15618" max="15618" width="21.09765625" style="7" customWidth="1"/>
    <col min="15619" max="15619" width="14.3984375" style="7" customWidth="1"/>
    <col min="15620" max="15620" width="13.69921875" style="7" customWidth="1"/>
    <col min="15621" max="15621" width="11.69921875" style="7" customWidth="1"/>
    <col min="15622" max="15622" width="19.3984375" style="7" customWidth="1"/>
    <col min="15623" max="15623" width="20.59765625" style="7" customWidth="1"/>
    <col min="15624" max="15624" width="18.19921875" style="7" customWidth="1"/>
    <col min="15625" max="15625" width="17.5" style="7" customWidth="1"/>
    <col min="15626" max="15872" width="9" style="7"/>
    <col min="15873" max="15873" width="6.3984375" style="7" customWidth="1"/>
    <col min="15874" max="15874" width="21.09765625" style="7" customWidth="1"/>
    <col min="15875" max="15875" width="14.3984375" style="7" customWidth="1"/>
    <col min="15876" max="15876" width="13.69921875" style="7" customWidth="1"/>
    <col min="15877" max="15877" width="11.69921875" style="7" customWidth="1"/>
    <col min="15878" max="15878" width="19.3984375" style="7" customWidth="1"/>
    <col min="15879" max="15879" width="20.59765625" style="7" customWidth="1"/>
    <col min="15880" max="15880" width="18.19921875" style="7" customWidth="1"/>
    <col min="15881" max="15881" width="17.5" style="7" customWidth="1"/>
    <col min="15882" max="16128" width="9" style="7"/>
    <col min="16129" max="16129" width="6.3984375" style="7" customWidth="1"/>
    <col min="16130" max="16130" width="21.09765625" style="7" customWidth="1"/>
    <col min="16131" max="16131" width="14.3984375" style="7" customWidth="1"/>
    <col min="16132" max="16132" width="13.69921875" style="7" customWidth="1"/>
    <col min="16133" max="16133" width="11.69921875" style="7" customWidth="1"/>
    <col min="16134" max="16134" width="19.3984375" style="7" customWidth="1"/>
    <col min="16135" max="16135" width="20.59765625" style="7" customWidth="1"/>
    <col min="16136" max="16136" width="18.19921875" style="7" customWidth="1"/>
    <col min="16137" max="16137" width="17.5" style="7" customWidth="1"/>
    <col min="16138" max="16384" width="9" style="7"/>
  </cols>
  <sheetData>
    <row r="1" spans="1:9" x14ac:dyDescent="0.7">
      <c r="A1" s="1"/>
      <c r="B1" s="3"/>
      <c r="C1" s="3"/>
      <c r="D1" s="4"/>
      <c r="E1" s="1"/>
      <c r="F1" s="4"/>
      <c r="G1" s="4"/>
      <c r="H1" s="5"/>
      <c r="I1" s="6" t="s">
        <v>0</v>
      </c>
    </row>
    <row r="2" spans="1:9" x14ac:dyDescent="0.7">
      <c r="A2" s="143" t="s">
        <v>225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7">
      <c r="A3" s="143" t="s">
        <v>2</v>
      </c>
      <c r="B3" s="143"/>
      <c r="C3" s="143"/>
      <c r="D3" s="143"/>
      <c r="E3" s="143"/>
      <c r="F3" s="143"/>
      <c r="G3" s="143"/>
      <c r="H3" s="143"/>
      <c r="I3" s="143"/>
    </row>
    <row r="4" spans="1:9" ht="24.6" x14ac:dyDescent="0.7">
      <c r="A4" s="144" t="s">
        <v>226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7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x14ac:dyDescent="0.7">
      <c r="A6" s="12"/>
      <c r="B6" s="12"/>
      <c r="C6" s="12" t="s">
        <v>13</v>
      </c>
      <c r="D6" s="13" t="s">
        <v>14</v>
      </c>
      <c r="E6" s="12"/>
      <c r="F6" s="13" t="s">
        <v>15</v>
      </c>
      <c r="G6" s="13" t="s">
        <v>16</v>
      </c>
      <c r="H6" s="12" t="s">
        <v>17</v>
      </c>
      <c r="I6" s="14" t="s">
        <v>18</v>
      </c>
    </row>
    <row r="7" spans="1:9" x14ac:dyDescent="0.7">
      <c r="A7" s="18" t="s">
        <v>19</v>
      </c>
      <c r="B7" s="18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8" t="s">
        <v>27</v>
      </c>
    </row>
    <row r="8" spans="1:9" ht="68.400000000000006" x14ac:dyDescent="0.7">
      <c r="A8" s="145">
        <v>1</v>
      </c>
      <c r="B8" s="186" t="s">
        <v>209</v>
      </c>
      <c r="C8" s="156">
        <v>12026</v>
      </c>
      <c r="D8" s="156">
        <v>12026</v>
      </c>
      <c r="E8" s="158" t="s">
        <v>29</v>
      </c>
      <c r="F8" s="25" t="s">
        <v>85</v>
      </c>
      <c r="G8" s="27" t="s">
        <v>85</v>
      </c>
      <c r="H8" s="152" t="s">
        <v>32</v>
      </c>
      <c r="I8" s="82" t="s">
        <v>436</v>
      </c>
    </row>
    <row r="9" spans="1:9" x14ac:dyDescent="0.7">
      <c r="A9" s="146"/>
      <c r="B9" s="187"/>
      <c r="C9" s="157"/>
      <c r="D9" s="157"/>
      <c r="E9" s="159"/>
      <c r="F9" s="30">
        <v>12026</v>
      </c>
      <c r="G9" s="31">
        <v>12026</v>
      </c>
      <c r="H9" s="153"/>
      <c r="I9" s="84" t="s">
        <v>227</v>
      </c>
    </row>
    <row r="10" spans="1:9" ht="45.6" x14ac:dyDescent="0.7">
      <c r="A10" s="145">
        <v>2</v>
      </c>
      <c r="B10" s="217" t="s">
        <v>92</v>
      </c>
      <c r="C10" s="199">
        <v>13508.75</v>
      </c>
      <c r="D10" s="199">
        <v>13508.75</v>
      </c>
      <c r="E10" s="158" t="s">
        <v>29</v>
      </c>
      <c r="F10" s="27" t="s">
        <v>143</v>
      </c>
      <c r="G10" s="25" t="s">
        <v>143</v>
      </c>
      <c r="H10" s="152" t="s">
        <v>32</v>
      </c>
      <c r="I10" s="82" t="s">
        <v>437</v>
      </c>
    </row>
    <row r="11" spans="1:9" x14ac:dyDescent="0.7">
      <c r="A11" s="146"/>
      <c r="B11" s="217"/>
      <c r="C11" s="199"/>
      <c r="D11" s="199"/>
      <c r="E11" s="159"/>
      <c r="F11" s="22">
        <v>13508.75</v>
      </c>
      <c r="G11" s="83">
        <v>13508.75</v>
      </c>
      <c r="H11" s="153"/>
      <c r="I11" s="84" t="s">
        <v>228</v>
      </c>
    </row>
    <row r="12" spans="1:9" x14ac:dyDescent="0.7">
      <c r="A12" s="145">
        <v>3</v>
      </c>
      <c r="B12" s="218" t="s">
        <v>211</v>
      </c>
      <c r="C12" s="171">
        <v>80500</v>
      </c>
      <c r="D12" s="156">
        <v>80500</v>
      </c>
      <c r="E12" s="158" t="s">
        <v>29</v>
      </c>
      <c r="F12" s="81" t="s">
        <v>78</v>
      </c>
      <c r="G12" s="85" t="s">
        <v>78</v>
      </c>
      <c r="H12" s="152" t="s">
        <v>32</v>
      </c>
      <c r="I12" s="82" t="s">
        <v>438</v>
      </c>
    </row>
    <row r="13" spans="1:9" ht="118.5" customHeight="1" x14ac:dyDescent="0.7">
      <c r="A13" s="146"/>
      <c r="B13" s="219"/>
      <c r="C13" s="171"/>
      <c r="D13" s="157"/>
      <c r="E13" s="159"/>
      <c r="F13" s="83">
        <v>80500</v>
      </c>
      <c r="G13" s="86">
        <v>80500</v>
      </c>
      <c r="H13" s="153"/>
      <c r="I13" s="84" t="s">
        <v>228</v>
      </c>
    </row>
    <row r="14" spans="1:9" ht="68.400000000000006" x14ac:dyDescent="0.7">
      <c r="A14" s="145">
        <v>4</v>
      </c>
      <c r="B14" s="218" t="s">
        <v>229</v>
      </c>
      <c r="C14" s="156">
        <v>5305</v>
      </c>
      <c r="D14" s="182">
        <v>5305</v>
      </c>
      <c r="E14" s="158" t="s">
        <v>29</v>
      </c>
      <c r="F14" s="25" t="s">
        <v>95</v>
      </c>
      <c r="G14" s="25" t="s">
        <v>95</v>
      </c>
      <c r="H14" s="152" t="s">
        <v>32</v>
      </c>
      <c r="I14" s="82" t="s">
        <v>439</v>
      </c>
    </row>
    <row r="15" spans="1:9" ht="42.75" customHeight="1" x14ac:dyDescent="0.7">
      <c r="A15" s="146"/>
      <c r="B15" s="219"/>
      <c r="C15" s="157"/>
      <c r="D15" s="183"/>
      <c r="E15" s="159"/>
      <c r="F15" s="26">
        <v>5305</v>
      </c>
      <c r="G15" s="26">
        <v>5305</v>
      </c>
      <c r="H15" s="153"/>
      <c r="I15" s="87">
        <v>244418</v>
      </c>
    </row>
    <row r="16" spans="1:9" ht="68.400000000000006" x14ac:dyDescent="0.7">
      <c r="A16" s="145">
        <v>5</v>
      </c>
      <c r="B16" s="218" t="s">
        <v>230</v>
      </c>
      <c r="C16" s="156">
        <v>10800</v>
      </c>
      <c r="D16" s="156">
        <v>10800</v>
      </c>
      <c r="E16" s="158" t="s">
        <v>29</v>
      </c>
      <c r="F16" s="27" t="s">
        <v>95</v>
      </c>
      <c r="G16" s="27" t="s">
        <v>95</v>
      </c>
      <c r="H16" s="152" t="s">
        <v>32</v>
      </c>
      <c r="I16" s="82" t="s">
        <v>440</v>
      </c>
    </row>
    <row r="17" spans="1:9" ht="42" customHeight="1" x14ac:dyDescent="0.7">
      <c r="A17" s="146"/>
      <c r="B17" s="219"/>
      <c r="C17" s="157"/>
      <c r="D17" s="157"/>
      <c r="E17" s="159"/>
      <c r="F17" s="22">
        <v>10800</v>
      </c>
      <c r="G17" s="22">
        <v>10800</v>
      </c>
      <c r="H17" s="153"/>
      <c r="I17" s="87">
        <v>244418</v>
      </c>
    </row>
    <row r="18" spans="1:9" x14ac:dyDescent="0.7">
      <c r="A18" s="176">
        <v>6</v>
      </c>
      <c r="B18" s="162" t="s">
        <v>231</v>
      </c>
      <c r="C18" s="156">
        <v>4500</v>
      </c>
      <c r="D18" s="156">
        <v>4500</v>
      </c>
      <c r="E18" s="158" t="s">
        <v>29</v>
      </c>
      <c r="F18" s="81" t="s">
        <v>88</v>
      </c>
      <c r="G18" s="85" t="s">
        <v>88</v>
      </c>
      <c r="H18" s="152" t="s">
        <v>32</v>
      </c>
      <c r="I18" s="82" t="s">
        <v>441</v>
      </c>
    </row>
    <row r="19" spans="1:9" x14ac:dyDescent="0.7">
      <c r="A19" s="177"/>
      <c r="B19" s="163"/>
      <c r="C19" s="157"/>
      <c r="D19" s="157"/>
      <c r="E19" s="159"/>
      <c r="F19" s="83">
        <v>4500</v>
      </c>
      <c r="G19" s="86">
        <v>4500</v>
      </c>
      <c r="H19" s="153"/>
      <c r="I19" s="87">
        <v>244424</v>
      </c>
    </row>
    <row r="20" spans="1:9" ht="68.400000000000006" x14ac:dyDescent="0.7">
      <c r="A20" s="145">
        <v>7</v>
      </c>
      <c r="B20" s="186" t="s">
        <v>232</v>
      </c>
      <c r="C20" s="156">
        <v>7430</v>
      </c>
      <c r="D20" s="156">
        <v>7430</v>
      </c>
      <c r="E20" s="158" t="s">
        <v>29</v>
      </c>
      <c r="F20" s="25" t="s">
        <v>113</v>
      </c>
      <c r="G20" s="27" t="s">
        <v>113</v>
      </c>
      <c r="H20" s="152" t="s">
        <v>32</v>
      </c>
      <c r="I20" s="82" t="s">
        <v>442</v>
      </c>
    </row>
    <row r="21" spans="1:9" x14ac:dyDescent="0.7">
      <c r="A21" s="146"/>
      <c r="B21" s="187"/>
      <c r="C21" s="157"/>
      <c r="D21" s="157"/>
      <c r="E21" s="159"/>
      <c r="F21" s="26">
        <v>7430</v>
      </c>
      <c r="G21" s="22">
        <v>7430</v>
      </c>
      <c r="H21" s="153"/>
      <c r="I21" s="87">
        <v>244424</v>
      </c>
    </row>
    <row r="22" spans="1:9" x14ac:dyDescent="0.7">
      <c r="A22" s="145">
        <v>8</v>
      </c>
      <c r="B22" s="186" t="s">
        <v>68</v>
      </c>
      <c r="C22" s="156">
        <v>3000</v>
      </c>
      <c r="D22" s="156">
        <v>3000</v>
      </c>
      <c r="E22" s="158" t="s">
        <v>29</v>
      </c>
      <c r="F22" s="85" t="s">
        <v>233</v>
      </c>
      <c r="G22" s="81" t="s">
        <v>233</v>
      </c>
      <c r="H22" s="152" t="s">
        <v>32</v>
      </c>
      <c r="I22" s="82" t="s">
        <v>443</v>
      </c>
    </row>
    <row r="23" spans="1:9" x14ac:dyDescent="0.7">
      <c r="A23" s="146"/>
      <c r="B23" s="187"/>
      <c r="C23" s="157"/>
      <c r="D23" s="157"/>
      <c r="E23" s="159"/>
      <c r="F23" s="86">
        <v>3000</v>
      </c>
      <c r="G23" s="83">
        <v>3000</v>
      </c>
      <c r="H23" s="153"/>
      <c r="I23" s="87">
        <v>244424</v>
      </c>
    </row>
    <row r="24" spans="1:9" x14ac:dyDescent="0.7">
      <c r="A24" s="145">
        <v>9</v>
      </c>
      <c r="B24" s="186" t="s">
        <v>68</v>
      </c>
      <c r="C24" s="156">
        <v>6639</v>
      </c>
      <c r="D24" s="156">
        <v>6639</v>
      </c>
      <c r="E24" s="158" t="s">
        <v>29</v>
      </c>
      <c r="F24" s="85" t="s">
        <v>90</v>
      </c>
      <c r="G24" s="81" t="s">
        <v>90</v>
      </c>
      <c r="H24" s="152" t="s">
        <v>32</v>
      </c>
      <c r="I24" s="82" t="s">
        <v>444</v>
      </c>
    </row>
    <row r="25" spans="1:9" x14ac:dyDescent="0.7">
      <c r="A25" s="146"/>
      <c r="B25" s="187"/>
      <c r="C25" s="157"/>
      <c r="D25" s="157"/>
      <c r="E25" s="159"/>
      <c r="F25" s="86">
        <v>6639</v>
      </c>
      <c r="G25" s="83">
        <v>6639</v>
      </c>
      <c r="H25" s="153"/>
      <c r="I25" s="87">
        <v>244424</v>
      </c>
    </row>
    <row r="26" spans="1:9" ht="68.400000000000006" x14ac:dyDescent="0.7">
      <c r="A26" s="145">
        <v>10</v>
      </c>
      <c r="B26" s="186" t="s">
        <v>92</v>
      </c>
      <c r="C26" s="156">
        <v>75111.86</v>
      </c>
      <c r="D26" s="156">
        <v>75111.86</v>
      </c>
      <c r="E26" s="158" t="s">
        <v>29</v>
      </c>
      <c r="F26" s="132" t="s">
        <v>143</v>
      </c>
      <c r="G26" s="132" t="s">
        <v>143</v>
      </c>
      <c r="H26" s="152" t="s">
        <v>32</v>
      </c>
      <c r="I26" s="82" t="s">
        <v>445</v>
      </c>
    </row>
    <row r="27" spans="1:9" x14ac:dyDescent="0.7">
      <c r="A27" s="146"/>
      <c r="B27" s="187"/>
      <c r="C27" s="157"/>
      <c r="D27" s="157"/>
      <c r="E27" s="159"/>
      <c r="F27" s="133">
        <v>75111.86</v>
      </c>
      <c r="G27" s="133">
        <v>75111.86</v>
      </c>
      <c r="H27" s="153"/>
      <c r="I27" s="87">
        <v>244425</v>
      </c>
    </row>
    <row r="28" spans="1:9" ht="63" x14ac:dyDescent="0.7">
      <c r="A28" s="176">
        <v>11</v>
      </c>
      <c r="B28" s="186" t="s">
        <v>209</v>
      </c>
      <c r="C28" s="156">
        <v>16760</v>
      </c>
      <c r="D28" s="156">
        <v>16760</v>
      </c>
      <c r="E28" s="201" t="s">
        <v>29</v>
      </c>
      <c r="F28" s="134" t="s">
        <v>85</v>
      </c>
      <c r="G28" s="134" t="s">
        <v>85</v>
      </c>
      <c r="H28" s="220" t="s">
        <v>32</v>
      </c>
      <c r="I28" s="82" t="s">
        <v>446</v>
      </c>
    </row>
    <row r="29" spans="1:9" x14ac:dyDescent="0.7">
      <c r="A29" s="177"/>
      <c r="B29" s="187"/>
      <c r="C29" s="157"/>
      <c r="D29" s="157"/>
      <c r="E29" s="201"/>
      <c r="F29" s="135">
        <v>16760</v>
      </c>
      <c r="G29" s="135">
        <v>16760</v>
      </c>
      <c r="H29" s="221"/>
      <c r="I29" s="87">
        <v>244426</v>
      </c>
    </row>
    <row r="30" spans="1:9" ht="68.400000000000006" x14ac:dyDescent="0.7">
      <c r="A30" s="145">
        <v>12</v>
      </c>
      <c r="B30" s="162" t="s">
        <v>115</v>
      </c>
      <c r="C30" s="156">
        <v>24000</v>
      </c>
      <c r="D30" s="156">
        <v>24000</v>
      </c>
      <c r="E30" s="158" t="s">
        <v>29</v>
      </c>
      <c r="F30" s="27" t="s">
        <v>169</v>
      </c>
      <c r="G30" s="25" t="s">
        <v>169</v>
      </c>
      <c r="H30" s="152" t="s">
        <v>32</v>
      </c>
      <c r="I30" s="82" t="s">
        <v>447</v>
      </c>
    </row>
    <row r="31" spans="1:9" x14ac:dyDescent="0.7">
      <c r="A31" s="146"/>
      <c r="B31" s="163"/>
      <c r="C31" s="157"/>
      <c r="D31" s="157"/>
      <c r="E31" s="159"/>
      <c r="F31" s="22">
        <v>24000</v>
      </c>
      <c r="G31" s="26">
        <v>24000</v>
      </c>
      <c r="H31" s="153"/>
      <c r="I31" s="87">
        <v>244428</v>
      </c>
    </row>
    <row r="32" spans="1:9" ht="68.400000000000006" x14ac:dyDescent="0.7">
      <c r="A32" s="145">
        <v>13</v>
      </c>
      <c r="B32" s="162" t="s">
        <v>234</v>
      </c>
      <c r="C32" s="156">
        <v>8000</v>
      </c>
      <c r="D32" s="156">
        <v>8000</v>
      </c>
      <c r="E32" s="158" t="s">
        <v>29</v>
      </c>
      <c r="F32" s="25" t="s">
        <v>169</v>
      </c>
      <c r="G32" s="25" t="s">
        <v>169</v>
      </c>
      <c r="H32" s="152" t="s">
        <v>32</v>
      </c>
      <c r="I32" s="82" t="s">
        <v>448</v>
      </c>
    </row>
    <row r="33" spans="1:9" x14ac:dyDescent="0.7">
      <c r="A33" s="146"/>
      <c r="B33" s="163"/>
      <c r="C33" s="157"/>
      <c r="D33" s="157"/>
      <c r="E33" s="159"/>
      <c r="F33" s="26">
        <v>8000</v>
      </c>
      <c r="G33" s="26">
        <v>8000</v>
      </c>
      <c r="H33" s="153"/>
      <c r="I33" s="87">
        <v>244431</v>
      </c>
    </row>
    <row r="34" spans="1:9" ht="45.6" x14ac:dyDescent="0.7">
      <c r="A34" s="145">
        <v>14</v>
      </c>
      <c r="B34" s="222" t="s">
        <v>68</v>
      </c>
      <c r="C34" s="199">
        <v>69000</v>
      </c>
      <c r="D34" s="199">
        <v>69000</v>
      </c>
      <c r="E34" s="158" t="s">
        <v>29</v>
      </c>
      <c r="F34" s="27" t="s">
        <v>65</v>
      </c>
      <c r="G34" s="27" t="s">
        <v>65</v>
      </c>
      <c r="H34" s="152" t="s">
        <v>32</v>
      </c>
      <c r="I34" s="82" t="s">
        <v>449</v>
      </c>
    </row>
    <row r="35" spans="1:9" x14ac:dyDescent="0.7">
      <c r="A35" s="146"/>
      <c r="B35" s="222"/>
      <c r="C35" s="199"/>
      <c r="D35" s="199"/>
      <c r="E35" s="159"/>
      <c r="F35" s="22">
        <v>69000</v>
      </c>
      <c r="G35" s="22">
        <v>69000</v>
      </c>
      <c r="H35" s="153"/>
      <c r="I35" s="87">
        <v>244432</v>
      </c>
    </row>
    <row r="36" spans="1:9" ht="45.6" x14ac:dyDescent="0.7">
      <c r="A36" s="145">
        <v>15</v>
      </c>
      <c r="B36" s="222" t="s">
        <v>235</v>
      </c>
      <c r="C36" s="171">
        <v>21000</v>
      </c>
      <c r="D36" s="171">
        <v>21000</v>
      </c>
      <c r="E36" s="158" t="s">
        <v>29</v>
      </c>
      <c r="F36" s="25" t="s">
        <v>143</v>
      </c>
      <c r="G36" s="27" t="s">
        <v>143</v>
      </c>
      <c r="H36" s="152" t="s">
        <v>32</v>
      </c>
      <c r="I36" s="82" t="s">
        <v>450</v>
      </c>
    </row>
    <row r="37" spans="1:9" x14ac:dyDescent="0.7">
      <c r="A37" s="146"/>
      <c r="B37" s="222"/>
      <c r="C37" s="171"/>
      <c r="D37" s="171"/>
      <c r="E37" s="159"/>
      <c r="F37" s="26">
        <v>21000</v>
      </c>
      <c r="G37" s="86">
        <v>21000</v>
      </c>
      <c r="H37" s="153"/>
      <c r="I37" s="87">
        <v>244432</v>
      </c>
    </row>
    <row r="38" spans="1:9" x14ac:dyDescent="0.7">
      <c r="A38" s="145">
        <v>16</v>
      </c>
      <c r="B38" s="222" t="s">
        <v>68</v>
      </c>
      <c r="C38" s="171">
        <v>33000</v>
      </c>
      <c r="D38" s="171">
        <v>33000</v>
      </c>
      <c r="E38" s="158" t="s">
        <v>29</v>
      </c>
      <c r="F38" s="85" t="s">
        <v>157</v>
      </c>
      <c r="G38" s="85" t="s">
        <v>157</v>
      </c>
      <c r="H38" s="152" t="s">
        <v>32</v>
      </c>
      <c r="I38" s="82" t="s">
        <v>451</v>
      </c>
    </row>
    <row r="39" spans="1:9" x14ac:dyDescent="0.7">
      <c r="A39" s="146"/>
      <c r="B39" s="222"/>
      <c r="C39" s="171"/>
      <c r="D39" s="171"/>
      <c r="E39" s="159"/>
      <c r="F39" s="113">
        <v>33000</v>
      </c>
      <c r="G39" s="113">
        <v>33000</v>
      </c>
      <c r="H39" s="153"/>
      <c r="I39" s="87">
        <v>244433</v>
      </c>
    </row>
    <row r="40" spans="1:9" x14ac:dyDescent="0.7">
      <c r="A40" s="145">
        <v>17</v>
      </c>
      <c r="B40" s="186" t="s">
        <v>236</v>
      </c>
      <c r="C40" s="156">
        <v>3800</v>
      </c>
      <c r="D40" s="156">
        <v>3800</v>
      </c>
      <c r="E40" s="158" t="s">
        <v>29</v>
      </c>
      <c r="F40" s="81" t="s">
        <v>88</v>
      </c>
      <c r="G40" s="81" t="s">
        <v>88</v>
      </c>
      <c r="H40" s="152" t="s">
        <v>32</v>
      </c>
      <c r="I40" s="82" t="s">
        <v>452</v>
      </c>
    </row>
    <row r="41" spans="1:9" x14ac:dyDescent="0.7">
      <c r="A41" s="146"/>
      <c r="B41" s="187"/>
      <c r="C41" s="157"/>
      <c r="D41" s="157"/>
      <c r="E41" s="159"/>
      <c r="F41" s="83">
        <v>3800</v>
      </c>
      <c r="G41" s="83">
        <v>3800</v>
      </c>
      <c r="H41" s="153"/>
      <c r="I41" s="87">
        <v>244433</v>
      </c>
    </row>
    <row r="42" spans="1:9" ht="68.400000000000006" x14ac:dyDescent="0.7">
      <c r="A42" s="145">
        <v>18</v>
      </c>
      <c r="B42" s="186" t="s">
        <v>237</v>
      </c>
      <c r="C42" s="156">
        <v>45540</v>
      </c>
      <c r="D42" s="156">
        <v>45540</v>
      </c>
      <c r="E42" s="158" t="s">
        <v>29</v>
      </c>
      <c r="F42" s="25" t="s">
        <v>222</v>
      </c>
      <c r="G42" s="25" t="s">
        <v>222</v>
      </c>
      <c r="H42" s="152" t="s">
        <v>32</v>
      </c>
      <c r="I42" s="82" t="s">
        <v>453</v>
      </c>
    </row>
    <row r="43" spans="1:9" x14ac:dyDescent="0.7">
      <c r="A43" s="146"/>
      <c r="B43" s="187"/>
      <c r="C43" s="157"/>
      <c r="D43" s="157"/>
      <c r="E43" s="159"/>
      <c r="F43" s="26">
        <v>45540</v>
      </c>
      <c r="G43" s="26">
        <v>45540</v>
      </c>
      <c r="H43" s="153"/>
      <c r="I43" s="87">
        <v>244433</v>
      </c>
    </row>
    <row r="44" spans="1:9" x14ac:dyDescent="0.7">
      <c r="A44" s="145">
        <v>19</v>
      </c>
      <c r="B44" s="162" t="s">
        <v>238</v>
      </c>
      <c r="C44" s="156">
        <v>49800</v>
      </c>
      <c r="D44" s="156">
        <v>49800</v>
      </c>
      <c r="E44" s="158" t="s">
        <v>29</v>
      </c>
      <c r="F44" s="85" t="s">
        <v>128</v>
      </c>
      <c r="G44" s="85" t="s">
        <v>128</v>
      </c>
      <c r="H44" s="152" t="s">
        <v>32</v>
      </c>
      <c r="I44" s="82" t="s">
        <v>454</v>
      </c>
    </row>
    <row r="45" spans="1:9" x14ac:dyDescent="0.7">
      <c r="A45" s="146"/>
      <c r="B45" s="163"/>
      <c r="C45" s="157"/>
      <c r="D45" s="157"/>
      <c r="E45" s="159"/>
      <c r="F45" s="86">
        <v>49800</v>
      </c>
      <c r="G45" s="86">
        <v>49800</v>
      </c>
      <c r="H45" s="153"/>
      <c r="I45" s="87">
        <v>244433</v>
      </c>
    </row>
    <row r="46" spans="1:9" x14ac:dyDescent="0.7">
      <c r="A46" s="145">
        <v>20</v>
      </c>
      <c r="B46" s="186" t="s">
        <v>107</v>
      </c>
      <c r="C46" s="156">
        <v>13000</v>
      </c>
      <c r="D46" s="156">
        <v>13000</v>
      </c>
      <c r="E46" s="158" t="s">
        <v>29</v>
      </c>
      <c r="F46" s="85" t="s">
        <v>128</v>
      </c>
      <c r="G46" s="85" t="s">
        <v>128</v>
      </c>
      <c r="H46" s="152" t="s">
        <v>32</v>
      </c>
      <c r="I46" s="82" t="s">
        <v>455</v>
      </c>
    </row>
    <row r="47" spans="1:9" x14ac:dyDescent="0.7">
      <c r="A47" s="146"/>
      <c r="B47" s="187"/>
      <c r="C47" s="157"/>
      <c r="D47" s="157"/>
      <c r="E47" s="159"/>
      <c r="F47" s="86">
        <v>13000</v>
      </c>
      <c r="G47" s="86">
        <v>13000</v>
      </c>
      <c r="H47" s="153"/>
      <c r="I47" s="87">
        <v>244433</v>
      </c>
    </row>
    <row r="48" spans="1:9" ht="68.400000000000006" x14ac:dyDescent="0.7">
      <c r="A48" s="145">
        <v>21</v>
      </c>
      <c r="B48" s="186" t="s">
        <v>131</v>
      </c>
      <c r="C48" s="156">
        <v>9600</v>
      </c>
      <c r="D48" s="156">
        <v>9600</v>
      </c>
      <c r="E48" s="158" t="s">
        <v>29</v>
      </c>
      <c r="F48" s="27" t="s">
        <v>123</v>
      </c>
      <c r="G48" s="27" t="s">
        <v>123</v>
      </c>
      <c r="H48" s="152" t="s">
        <v>32</v>
      </c>
      <c r="I48" s="82" t="s">
        <v>456</v>
      </c>
    </row>
    <row r="49" spans="1:9" x14ac:dyDescent="0.7">
      <c r="A49" s="146"/>
      <c r="B49" s="187"/>
      <c r="C49" s="157"/>
      <c r="D49" s="157"/>
      <c r="E49" s="159"/>
      <c r="F49" s="22">
        <v>9600</v>
      </c>
      <c r="G49" s="22">
        <v>9600</v>
      </c>
      <c r="H49" s="153"/>
      <c r="I49" s="87">
        <v>244434</v>
      </c>
    </row>
    <row r="50" spans="1:9" ht="68.400000000000006" x14ac:dyDescent="0.7">
      <c r="A50" s="145">
        <v>22</v>
      </c>
      <c r="B50" s="186" t="s">
        <v>205</v>
      </c>
      <c r="C50" s="156">
        <v>19400</v>
      </c>
      <c r="D50" s="156">
        <v>19400</v>
      </c>
      <c r="E50" s="158" t="s">
        <v>29</v>
      </c>
      <c r="F50" s="27" t="s">
        <v>123</v>
      </c>
      <c r="G50" s="25" t="s">
        <v>123</v>
      </c>
      <c r="H50" s="152" t="s">
        <v>32</v>
      </c>
      <c r="I50" s="82" t="s">
        <v>457</v>
      </c>
    </row>
    <row r="51" spans="1:9" x14ac:dyDescent="0.7">
      <c r="A51" s="146"/>
      <c r="B51" s="187"/>
      <c r="C51" s="157"/>
      <c r="D51" s="157"/>
      <c r="E51" s="159"/>
      <c r="F51" s="22">
        <v>19400</v>
      </c>
      <c r="G51" s="26">
        <v>19400</v>
      </c>
      <c r="H51" s="153"/>
      <c r="I51" s="87">
        <v>244434</v>
      </c>
    </row>
    <row r="52" spans="1:9" ht="68.400000000000006" x14ac:dyDescent="0.7">
      <c r="A52" s="145">
        <v>23</v>
      </c>
      <c r="B52" s="162" t="s">
        <v>239</v>
      </c>
      <c r="C52" s="156">
        <v>24000</v>
      </c>
      <c r="D52" s="156">
        <v>24000</v>
      </c>
      <c r="E52" s="158" t="s">
        <v>29</v>
      </c>
      <c r="F52" s="25" t="s">
        <v>169</v>
      </c>
      <c r="G52" s="25" t="s">
        <v>169</v>
      </c>
      <c r="H52" s="152" t="s">
        <v>32</v>
      </c>
      <c r="I52" s="82" t="s">
        <v>458</v>
      </c>
    </row>
    <row r="53" spans="1:9" x14ac:dyDescent="0.7">
      <c r="A53" s="146"/>
      <c r="B53" s="163"/>
      <c r="C53" s="157"/>
      <c r="D53" s="157"/>
      <c r="E53" s="159"/>
      <c r="F53" s="26">
        <v>24000</v>
      </c>
      <c r="G53" s="26">
        <v>24000</v>
      </c>
      <c r="H53" s="153"/>
      <c r="I53" s="87">
        <v>244434</v>
      </c>
    </row>
    <row r="54" spans="1:9" ht="45.6" x14ac:dyDescent="0.7">
      <c r="A54" s="145">
        <v>24</v>
      </c>
      <c r="B54" s="186" t="s">
        <v>240</v>
      </c>
      <c r="C54" s="156">
        <v>23999.03</v>
      </c>
      <c r="D54" s="156">
        <v>23999.03</v>
      </c>
      <c r="E54" s="158" t="s">
        <v>29</v>
      </c>
      <c r="F54" s="27" t="s">
        <v>143</v>
      </c>
      <c r="G54" s="27" t="s">
        <v>143</v>
      </c>
      <c r="H54" s="152" t="s">
        <v>32</v>
      </c>
      <c r="I54" s="82" t="s">
        <v>459</v>
      </c>
    </row>
    <row r="55" spans="1:9" x14ac:dyDescent="0.7">
      <c r="A55" s="146"/>
      <c r="B55" s="187"/>
      <c r="C55" s="157"/>
      <c r="D55" s="157"/>
      <c r="E55" s="159"/>
      <c r="F55" s="22">
        <v>23999.03</v>
      </c>
      <c r="G55" s="22">
        <v>23999.03</v>
      </c>
      <c r="H55" s="153"/>
      <c r="I55" s="84" t="s">
        <v>241</v>
      </c>
    </row>
    <row r="56" spans="1:9" x14ac:dyDescent="0.7">
      <c r="A56" s="184" t="s">
        <v>70</v>
      </c>
      <c r="B56" s="185"/>
      <c r="C56" s="114">
        <f>SUM(C8:C54)</f>
        <v>579719.64</v>
      </c>
      <c r="D56" s="114">
        <f>SUM(D8:D54)</f>
        <v>579719.64</v>
      </c>
      <c r="E56" s="108"/>
      <c r="F56" s="109"/>
      <c r="G56" s="109"/>
      <c r="H56" s="108"/>
      <c r="I56" s="110"/>
    </row>
    <row r="57" spans="1:9" x14ac:dyDescent="0.7">
      <c r="A57" s="115"/>
      <c r="B57" s="112"/>
      <c r="C57" s="112"/>
      <c r="D57" s="109"/>
      <c r="E57" s="108"/>
      <c r="F57" s="109"/>
      <c r="G57" s="109"/>
      <c r="H57" s="108"/>
      <c r="I57" s="110"/>
    </row>
    <row r="58" spans="1:9" x14ac:dyDescent="0.7">
      <c r="A58" s="115"/>
      <c r="B58" s="112"/>
      <c r="C58" s="112"/>
      <c r="D58" s="109"/>
      <c r="E58" s="108"/>
      <c r="F58" s="109"/>
      <c r="G58" s="109"/>
      <c r="H58" s="108"/>
      <c r="I58" s="110"/>
    </row>
    <row r="59" spans="1:9" x14ac:dyDescent="0.7">
      <c r="A59" s="98"/>
      <c r="B59" s="44"/>
      <c r="C59" s="45"/>
      <c r="D59" s="45"/>
      <c r="E59" s="46"/>
      <c r="F59" s="47"/>
      <c r="G59" s="47"/>
      <c r="H59" s="46"/>
      <c r="I59" s="48"/>
    </row>
    <row r="60" spans="1:9" x14ac:dyDescent="0.7">
      <c r="A60" s="98"/>
      <c r="B60" s="49"/>
      <c r="C60" s="50"/>
      <c r="D60" s="50" t="s">
        <v>71</v>
      </c>
      <c r="E60" s="51" t="s">
        <v>72</v>
      </c>
      <c r="F60" s="52"/>
      <c r="G60" s="52"/>
      <c r="H60" s="1"/>
      <c r="I60" s="53"/>
    </row>
    <row r="61" spans="1:9" x14ac:dyDescent="0.7">
      <c r="A61" s="98"/>
      <c r="B61" s="54"/>
      <c r="C61" s="55"/>
      <c r="D61" s="55"/>
      <c r="E61" s="56"/>
      <c r="F61" s="57"/>
      <c r="G61" s="57"/>
      <c r="H61" s="56"/>
      <c r="I61" s="58"/>
    </row>
    <row r="62" spans="1:9" x14ac:dyDescent="0.7">
      <c r="A62" s="98"/>
      <c r="B62" s="41"/>
      <c r="C62" s="42"/>
      <c r="D62" s="42"/>
      <c r="E62" s="43"/>
      <c r="F62" s="41"/>
      <c r="G62" s="41"/>
      <c r="H62" s="43"/>
      <c r="I62" s="15"/>
    </row>
    <row r="63" spans="1:9" x14ac:dyDescent="0.7">
      <c r="A63" s="99"/>
      <c r="B63" s="61"/>
      <c r="C63" s="61"/>
      <c r="D63" s="62"/>
      <c r="E63" s="63"/>
      <c r="F63" s="62"/>
      <c r="G63" s="62"/>
      <c r="H63" s="63"/>
      <c r="I63" s="64"/>
    </row>
  </sheetData>
  <mergeCells count="148">
    <mergeCell ref="A56:B56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RowHeight="23.4" x14ac:dyDescent="0.7"/>
  <cols>
    <col min="1" max="1" width="4.69921875" style="100" customWidth="1"/>
    <col min="2" max="2" width="12.09765625" style="78" customWidth="1"/>
    <col min="3" max="3" width="17.69921875" style="78" customWidth="1"/>
    <col min="4" max="4" width="14.69921875" style="79" customWidth="1"/>
    <col min="5" max="5" width="11.69921875" style="80" customWidth="1"/>
    <col min="6" max="6" width="25.59765625" style="79" customWidth="1"/>
    <col min="7" max="7" width="33.59765625" style="79" customWidth="1"/>
    <col min="8" max="8" width="24.8984375" style="80" hidden="1" customWidth="1"/>
    <col min="9" max="9" width="23" style="7" hidden="1" customWidth="1"/>
    <col min="10" max="256" width="9" style="7"/>
    <col min="257" max="257" width="4.69921875" style="7" customWidth="1"/>
    <col min="258" max="258" width="12.09765625" style="7" customWidth="1"/>
    <col min="259" max="259" width="17.69921875" style="7" customWidth="1"/>
    <col min="260" max="260" width="14.69921875" style="7" customWidth="1"/>
    <col min="261" max="261" width="11.69921875" style="7" customWidth="1"/>
    <col min="262" max="262" width="25.59765625" style="7" customWidth="1"/>
    <col min="263" max="263" width="33.59765625" style="7" customWidth="1"/>
    <col min="264" max="265" width="0" style="7" hidden="1" customWidth="1"/>
    <col min="266" max="512" width="9" style="7"/>
    <col min="513" max="513" width="4.69921875" style="7" customWidth="1"/>
    <col min="514" max="514" width="12.09765625" style="7" customWidth="1"/>
    <col min="515" max="515" width="17.69921875" style="7" customWidth="1"/>
    <col min="516" max="516" width="14.69921875" style="7" customWidth="1"/>
    <col min="517" max="517" width="11.69921875" style="7" customWidth="1"/>
    <col min="518" max="518" width="25.59765625" style="7" customWidth="1"/>
    <col min="519" max="519" width="33.59765625" style="7" customWidth="1"/>
    <col min="520" max="521" width="0" style="7" hidden="1" customWidth="1"/>
    <col min="522" max="768" width="9" style="7"/>
    <col min="769" max="769" width="4.69921875" style="7" customWidth="1"/>
    <col min="770" max="770" width="12.09765625" style="7" customWidth="1"/>
    <col min="771" max="771" width="17.69921875" style="7" customWidth="1"/>
    <col min="772" max="772" width="14.69921875" style="7" customWidth="1"/>
    <col min="773" max="773" width="11.69921875" style="7" customWidth="1"/>
    <col min="774" max="774" width="25.59765625" style="7" customWidth="1"/>
    <col min="775" max="775" width="33.59765625" style="7" customWidth="1"/>
    <col min="776" max="777" width="0" style="7" hidden="1" customWidth="1"/>
    <col min="778" max="1024" width="9" style="7"/>
    <col min="1025" max="1025" width="4.69921875" style="7" customWidth="1"/>
    <col min="1026" max="1026" width="12.09765625" style="7" customWidth="1"/>
    <col min="1027" max="1027" width="17.69921875" style="7" customWidth="1"/>
    <col min="1028" max="1028" width="14.69921875" style="7" customWidth="1"/>
    <col min="1029" max="1029" width="11.69921875" style="7" customWidth="1"/>
    <col min="1030" max="1030" width="25.59765625" style="7" customWidth="1"/>
    <col min="1031" max="1031" width="33.59765625" style="7" customWidth="1"/>
    <col min="1032" max="1033" width="0" style="7" hidden="1" customWidth="1"/>
    <col min="1034" max="1280" width="9" style="7"/>
    <col min="1281" max="1281" width="4.69921875" style="7" customWidth="1"/>
    <col min="1282" max="1282" width="12.09765625" style="7" customWidth="1"/>
    <col min="1283" max="1283" width="17.69921875" style="7" customWidth="1"/>
    <col min="1284" max="1284" width="14.69921875" style="7" customWidth="1"/>
    <col min="1285" max="1285" width="11.69921875" style="7" customWidth="1"/>
    <col min="1286" max="1286" width="25.59765625" style="7" customWidth="1"/>
    <col min="1287" max="1287" width="33.59765625" style="7" customWidth="1"/>
    <col min="1288" max="1289" width="0" style="7" hidden="1" customWidth="1"/>
    <col min="1290" max="1536" width="9" style="7"/>
    <col min="1537" max="1537" width="4.69921875" style="7" customWidth="1"/>
    <col min="1538" max="1538" width="12.09765625" style="7" customWidth="1"/>
    <col min="1539" max="1539" width="17.69921875" style="7" customWidth="1"/>
    <col min="1540" max="1540" width="14.69921875" style="7" customWidth="1"/>
    <col min="1541" max="1541" width="11.69921875" style="7" customWidth="1"/>
    <col min="1542" max="1542" width="25.59765625" style="7" customWidth="1"/>
    <col min="1543" max="1543" width="33.59765625" style="7" customWidth="1"/>
    <col min="1544" max="1545" width="0" style="7" hidden="1" customWidth="1"/>
    <col min="1546" max="1792" width="9" style="7"/>
    <col min="1793" max="1793" width="4.69921875" style="7" customWidth="1"/>
    <col min="1794" max="1794" width="12.09765625" style="7" customWidth="1"/>
    <col min="1795" max="1795" width="17.69921875" style="7" customWidth="1"/>
    <col min="1796" max="1796" width="14.69921875" style="7" customWidth="1"/>
    <col min="1797" max="1797" width="11.69921875" style="7" customWidth="1"/>
    <col min="1798" max="1798" width="25.59765625" style="7" customWidth="1"/>
    <col min="1799" max="1799" width="33.59765625" style="7" customWidth="1"/>
    <col min="1800" max="1801" width="0" style="7" hidden="1" customWidth="1"/>
    <col min="1802" max="2048" width="9" style="7"/>
    <col min="2049" max="2049" width="4.69921875" style="7" customWidth="1"/>
    <col min="2050" max="2050" width="12.09765625" style="7" customWidth="1"/>
    <col min="2051" max="2051" width="17.69921875" style="7" customWidth="1"/>
    <col min="2052" max="2052" width="14.69921875" style="7" customWidth="1"/>
    <col min="2053" max="2053" width="11.69921875" style="7" customWidth="1"/>
    <col min="2054" max="2054" width="25.59765625" style="7" customWidth="1"/>
    <col min="2055" max="2055" width="33.59765625" style="7" customWidth="1"/>
    <col min="2056" max="2057" width="0" style="7" hidden="1" customWidth="1"/>
    <col min="2058" max="2304" width="9" style="7"/>
    <col min="2305" max="2305" width="4.69921875" style="7" customWidth="1"/>
    <col min="2306" max="2306" width="12.09765625" style="7" customWidth="1"/>
    <col min="2307" max="2307" width="17.69921875" style="7" customWidth="1"/>
    <col min="2308" max="2308" width="14.69921875" style="7" customWidth="1"/>
    <col min="2309" max="2309" width="11.69921875" style="7" customWidth="1"/>
    <col min="2310" max="2310" width="25.59765625" style="7" customWidth="1"/>
    <col min="2311" max="2311" width="33.59765625" style="7" customWidth="1"/>
    <col min="2312" max="2313" width="0" style="7" hidden="1" customWidth="1"/>
    <col min="2314" max="2560" width="9" style="7"/>
    <col min="2561" max="2561" width="4.69921875" style="7" customWidth="1"/>
    <col min="2562" max="2562" width="12.09765625" style="7" customWidth="1"/>
    <col min="2563" max="2563" width="17.69921875" style="7" customWidth="1"/>
    <col min="2564" max="2564" width="14.69921875" style="7" customWidth="1"/>
    <col min="2565" max="2565" width="11.69921875" style="7" customWidth="1"/>
    <col min="2566" max="2566" width="25.59765625" style="7" customWidth="1"/>
    <col min="2567" max="2567" width="33.59765625" style="7" customWidth="1"/>
    <col min="2568" max="2569" width="0" style="7" hidden="1" customWidth="1"/>
    <col min="2570" max="2816" width="9" style="7"/>
    <col min="2817" max="2817" width="4.69921875" style="7" customWidth="1"/>
    <col min="2818" max="2818" width="12.09765625" style="7" customWidth="1"/>
    <col min="2819" max="2819" width="17.69921875" style="7" customWidth="1"/>
    <col min="2820" max="2820" width="14.69921875" style="7" customWidth="1"/>
    <col min="2821" max="2821" width="11.69921875" style="7" customWidth="1"/>
    <col min="2822" max="2822" width="25.59765625" style="7" customWidth="1"/>
    <col min="2823" max="2823" width="33.59765625" style="7" customWidth="1"/>
    <col min="2824" max="2825" width="0" style="7" hidden="1" customWidth="1"/>
    <col min="2826" max="3072" width="9" style="7"/>
    <col min="3073" max="3073" width="4.69921875" style="7" customWidth="1"/>
    <col min="3074" max="3074" width="12.09765625" style="7" customWidth="1"/>
    <col min="3075" max="3075" width="17.69921875" style="7" customWidth="1"/>
    <col min="3076" max="3076" width="14.69921875" style="7" customWidth="1"/>
    <col min="3077" max="3077" width="11.69921875" style="7" customWidth="1"/>
    <col min="3078" max="3078" width="25.59765625" style="7" customWidth="1"/>
    <col min="3079" max="3079" width="33.59765625" style="7" customWidth="1"/>
    <col min="3080" max="3081" width="0" style="7" hidden="1" customWidth="1"/>
    <col min="3082" max="3328" width="9" style="7"/>
    <col min="3329" max="3329" width="4.69921875" style="7" customWidth="1"/>
    <col min="3330" max="3330" width="12.09765625" style="7" customWidth="1"/>
    <col min="3331" max="3331" width="17.69921875" style="7" customWidth="1"/>
    <col min="3332" max="3332" width="14.69921875" style="7" customWidth="1"/>
    <col min="3333" max="3333" width="11.69921875" style="7" customWidth="1"/>
    <col min="3334" max="3334" width="25.59765625" style="7" customWidth="1"/>
    <col min="3335" max="3335" width="33.59765625" style="7" customWidth="1"/>
    <col min="3336" max="3337" width="0" style="7" hidden="1" customWidth="1"/>
    <col min="3338" max="3584" width="9" style="7"/>
    <col min="3585" max="3585" width="4.69921875" style="7" customWidth="1"/>
    <col min="3586" max="3586" width="12.09765625" style="7" customWidth="1"/>
    <col min="3587" max="3587" width="17.69921875" style="7" customWidth="1"/>
    <col min="3588" max="3588" width="14.69921875" style="7" customWidth="1"/>
    <col min="3589" max="3589" width="11.69921875" style="7" customWidth="1"/>
    <col min="3590" max="3590" width="25.59765625" style="7" customWidth="1"/>
    <col min="3591" max="3591" width="33.59765625" style="7" customWidth="1"/>
    <col min="3592" max="3593" width="0" style="7" hidden="1" customWidth="1"/>
    <col min="3594" max="3840" width="9" style="7"/>
    <col min="3841" max="3841" width="4.69921875" style="7" customWidth="1"/>
    <col min="3842" max="3842" width="12.09765625" style="7" customWidth="1"/>
    <col min="3843" max="3843" width="17.69921875" style="7" customWidth="1"/>
    <col min="3844" max="3844" width="14.69921875" style="7" customWidth="1"/>
    <col min="3845" max="3845" width="11.69921875" style="7" customWidth="1"/>
    <col min="3846" max="3846" width="25.59765625" style="7" customWidth="1"/>
    <col min="3847" max="3847" width="33.59765625" style="7" customWidth="1"/>
    <col min="3848" max="3849" width="0" style="7" hidden="1" customWidth="1"/>
    <col min="3850" max="4096" width="9" style="7"/>
    <col min="4097" max="4097" width="4.69921875" style="7" customWidth="1"/>
    <col min="4098" max="4098" width="12.09765625" style="7" customWidth="1"/>
    <col min="4099" max="4099" width="17.69921875" style="7" customWidth="1"/>
    <col min="4100" max="4100" width="14.69921875" style="7" customWidth="1"/>
    <col min="4101" max="4101" width="11.69921875" style="7" customWidth="1"/>
    <col min="4102" max="4102" width="25.59765625" style="7" customWidth="1"/>
    <col min="4103" max="4103" width="33.59765625" style="7" customWidth="1"/>
    <col min="4104" max="4105" width="0" style="7" hidden="1" customWidth="1"/>
    <col min="4106" max="4352" width="9" style="7"/>
    <col min="4353" max="4353" width="4.69921875" style="7" customWidth="1"/>
    <col min="4354" max="4354" width="12.09765625" style="7" customWidth="1"/>
    <col min="4355" max="4355" width="17.69921875" style="7" customWidth="1"/>
    <col min="4356" max="4356" width="14.69921875" style="7" customWidth="1"/>
    <col min="4357" max="4357" width="11.69921875" style="7" customWidth="1"/>
    <col min="4358" max="4358" width="25.59765625" style="7" customWidth="1"/>
    <col min="4359" max="4359" width="33.59765625" style="7" customWidth="1"/>
    <col min="4360" max="4361" width="0" style="7" hidden="1" customWidth="1"/>
    <col min="4362" max="4608" width="9" style="7"/>
    <col min="4609" max="4609" width="4.69921875" style="7" customWidth="1"/>
    <col min="4610" max="4610" width="12.09765625" style="7" customWidth="1"/>
    <col min="4611" max="4611" width="17.69921875" style="7" customWidth="1"/>
    <col min="4612" max="4612" width="14.69921875" style="7" customWidth="1"/>
    <col min="4613" max="4613" width="11.69921875" style="7" customWidth="1"/>
    <col min="4614" max="4614" width="25.59765625" style="7" customWidth="1"/>
    <col min="4615" max="4615" width="33.59765625" style="7" customWidth="1"/>
    <col min="4616" max="4617" width="0" style="7" hidden="1" customWidth="1"/>
    <col min="4618" max="4864" width="9" style="7"/>
    <col min="4865" max="4865" width="4.69921875" style="7" customWidth="1"/>
    <col min="4866" max="4866" width="12.09765625" style="7" customWidth="1"/>
    <col min="4867" max="4867" width="17.69921875" style="7" customWidth="1"/>
    <col min="4868" max="4868" width="14.69921875" style="7" customWidth="1"/>
    <col min="4869" max="4869" width="11.69921875" style="7" customWidth="1"/>
    <col min="4870" max="4870" width="25.59765625" style="7" customWidth="1"/>
    <col min="4871" max="4871" width="33.59765625" style="7" customWidth="1"/>
    <col min="4872" max="4873" width="0" style="7" hidden="1" customWidth="1"/>
    <col min="4874" max="5120" width="9" style="7"/>
    <col min="5121" max="5121" width="4.69921875" style="7" customWidth="1"/>
    <col min="5122" max="5122" width="12.09765625" style="7" customWidth="1"/>
    <col min="5123" max="5123" width="17.69921875" style="7" customWidth="1"/>
    <col min="5124" max="5124" width="14.69921875" style="7" customWidth="1"/>
    <col min="5125" max="5125" width="11.69921875" style="7" customWidth="1"/>
    <col min="5126" max="5126" width="25.59765625" style="7" customWidth="1"/>
    <col min="5127" max="5127" width="33.59765625" style="7" customWidth="1"/>
    <col min="5128" max="5129" width="0" style="7" hidden="1" customWidth="1"/>
    <col min="5130" max="5376" width="9" style="7"/>
    <col min="5377" max="5377" width="4.69921875" style="7" customWidth="1"/>
    <col min="5378" max="5378" width="12.09765625" style="7" customWidth="1"/>
    <col min="5379" max="5379" width="17.69921875" style="7" customWidth="1"/>
    <col min="5380" max="5380" width="14.69921875" style="7" customWidth="1"/>
    <col min="5381" max="5381" width="11.69921875" style="7" customWidth="1"/>
    <col min="5382" max="5382" width="25.59765625" style="7" customWidth="1"/>
    <col min="5383" max="5383" width="33.59765625" style="7" customWidth="1"/>
    <col min="5384" max="5385" width="0" style="7" hidden="1" customWidth="1"/>
    <col min="5386" max="5632" width="9" style="7"/>
    <col min="5633" max="5633" width="4.69921875" style="7" customWidth="1"/>
    <col min="5634" max="5634" width="12.09765625" style="7" customWidth="1"/>
    <col min="5635" max="5635" width="17.69921875" style="7" customWidth="1"/>
    <col min="5636" max="5636" width="14.69921875" style="7" customWidth="1"/>
    <col min="5637" max="5637" width="11.69921875" style="7" customWidth="1"/>
    <col min="5638" max="5638" width="25.59765625" style="7" customWidth="1"/>
    <col min="5639" max="5639" width="33.59765625" style="7" customWidth="1"/>
    <col min="5640" max="5641" width="0" style="7" hidden="1" customWidth="1"/>
    <col min="5642" max="5888" width="9" style="7"/>
    <col min="5889" max="5889" width="4.69921875" style="7" customWidth="1"/>
    <col min="5890" max="5890" width="12.09765625" style="7" customWidth="1"/>
    <col min="5891" max="5891" width="17.69921875" style="7" customWidth="1"/>
    <col min="5892" max="5892" width="14.69921875" style="7" customWidth="1"/>
    <col min="5893" max="5893" width="11.69921875" style="7" customWidth="1"/>
    <col min="5894" max="5894" width="25.59765625" style="7" customWidth="1"/>
    <col min="5895" max="5895" width="33.59765625" style="7" customWidth="1"/>
    <col min="5896" max="5897" width="0" style="7" hidden="1" customWidth="1"/>
    <col min="5898" max="6144" width="9" style="7"/>
    <col min="6145" max="6145" width="4.69921875" style="7" customWidth="1"/>
    <col min="6146" max="6146" width="12.09765625" style="7" customWidth="1"/>
    <col min="6147" max="6147" width="17.69921875" style="7" customWidth="1"/>
    <col min="6148" max="6148" width="14.69921875" style="7" customWidth="1"/>
    <col min="6149" max="6149" width="11.69921875" style="7" customWidth="1"/>
    <col min="6150" max="6150" width="25.59765625" style="7" customWidth="1"/>
    <col min="6151" max="6151" width="33.59765625" style="7" customWidth="1"/>
    <col min="6152" max="6153" width="0" style="7" hidden="1" customWidth="1"/>
    <col min="6154" max="6400" width="9" style="7"/>
    <col min="6401" max="6401" width="4.69921875" style="7" customWidth="1"/>
    <col min="6402" max="6402" width="12.09765625" style="7" customWidth="1"/>
    <col min="6403" max="6403" width="17.69921875" style="7" customWidth="1"/>
    <col min="6404" max="6404" width="14.69921875" style="7" customWidth="1"/>
    <col min="6405" max="6405" width="11.69921875" style="7" customWidth="1"/>
    <col min="6406" max="6406" width="25.59765625" style="7" customWidth="1"/>
    <col min="6407" max="6407" width="33.59765625" style="7" customWidth="1"/>
    <col min="6408" max="6409" width="0" style="7" hidden="1" customWidth="1"/>
    <col min="6410" max="6656" width="9" style="7"/>
    <col min="6657" max="6657" width="4.69921875" style="7" customWidth="1"/>
    <col min="6658" max="6658" width="12.09765625" style="7" customWidth="1"/>
    <col min="6659" max="6659" width="17.69921875" style="7" customWidth="1"/>
    <col min="6660" max="6660" width="14.69921875" style="7" customWidth="1"/>
    <col min="6661" max="6661" width="11.69921875" style="7" customWidth="1"/>
    <col min="6662" max="6662" width="25.59765625" style="7" customWidth="1"/>
    <col min="6663" max="6663" width="33.59765625" style="7" customWidth="1"/>
    <col min="6664" max="6665" width="0" style="7" hidden="1" customWidth="1"/>
    <col min="6666" max="6912" width="9" style="7"/>
    <col min="6913" max="6913" width="4.69921875" style="7" customWidth="1"/>
    <col min="6914" max="6914" width="12.09765625" style="7" customWidth="1"/>
    <col min="6915" max="6915" width="17.69921875" style="7" customWidth="1"/>
    <col min="6916" max="6916" width="14.69921875" style="7" customWidth="1"/>
    <col min="6917" max="6917" width="11.69921875" style="7" customWidth="1"/>
    <col min="6918" max="6918" width="25.59765625" style="7" customWidth="1"/>
    <col min="6919" max="6919" width="33.59765625" style="7" customWidth="1"/>
    <col min="6920" max="6921" width="0" style="7" hidden="1" customWidth="1"/>
    <col min="6922" max="7168" width="9" style="7"/>
    <col min="7169" max="7169" width="4.69921875" style="7" customWidth="1"/>
    <col min="7170" max="7170" width="12.09765625" style="7" customWidth="1"/>
    <col min="7171" max="7171" width="17.69921875" style="7" customWidth="1"/>
    <col min="7172" max="7172" width="14.69921875" style="7" customWidth="1"/>
    <col min="7173" max="7173" width="11.69921875" style="7" customWidth="1"/>
    <col min="7174" max="7174" width="25.59765625" style="7" customWidth="1"/>
    <col min="7175" max="7175" width="33.59765625" style="7" customWidth="1"/>
    <col min="7176" max="7177" width="0" style="7" hidden="1" customWidth="1"/>
    <col min="7178" max="7424" width="9" style="7"/>
    <col min="7425" max="7425" width="4.69921875" style="7" customWidth="1"/>
    <col min="7426" max="7426" width="12.09765625" style="7" customWidth="1"/>
    <col min="7427" max="7427" width="17.69921875" style="7" customWidth="1"/>
    <col min="7428" max="7428" width="14.69921875" style="7" customWidth="1"/>
    <col min="7429" max="7429" width="11.69921875" style="7" customWidth="1"/>
    <col min="7430" max="7430" width="25.59765625" style="7" customWidth="1"/>
    <col min="7431" max="7431" width="33.59765625" style="7" customWidth="1"/>
    <col min="7432" max="7433" width="0" style="7" hidden="1" customWidth="1"/>
    <col min="7434" max="7680" width="9" style="7"/>
    <col min="7681" max="7681" width="4.69921875" style="7" customWidth="1"/>
    <col min="7682" max="7682" width="12.09765625" style="7" customWidth="1"/>
    <col min="7683" max="7683" width="17.69921875" style="7" customWidth="1"/>
    <col min="7684" max="7684" width="14.69921875" style="7" customWidth="1"/>
    <col min="7685" max="7685" width="11.69921875" style="7" customWidth="1"/>
    <col min="7686" max="7686" width="25.59765625" style="7" customWidth="1"/>
    <col min="7687" max="7687" width="33.59765625" style="7" customWidth="1"/>
    <col min="7688" max="7689" width="0" style="7" hidden="1" customWidth="1"/>
    <col min="7690" max="7936" width="9" style="7"/>
    <col min="7937" max="7937" width="4.69921875" style="7" customWidth="1"/>
    <col min="7938" max="7938" width="12.09765625" style="7" customWidth="1"/>
    <col min="7939" max="7939" width="17.69921875" style="7" customWidth="1"/>
    <col min="7940" max="7940" width="14.69921875" style="7" customWidth="1"/>
    <col min="7941" max="7941" width="11.69921875" style="7" customWidth="1"/>
    <col min="7942" max="7942" width="25.59765625" style="7" customWidth="1"/>
    <col min="7943" max="7943" width="33.59765625" style="7" customWidth="1"/>
    <col min="7944" max="7945" width="0" style="7" hidden="1" customWidth="1"/>
    <col min="7946" max="8192" width="9" style="7"/>
    <col min="8193" max="8193" width="4.69921875" style="7" customWidth="1"/>
    <col min="8194" max="8194" width="12.09765625" style="7" customWidth="1"/>
    <col min="8195" max="8195" width="17.69921875" style="7" customWidth="1"/>
    <col min="8196" max="8196" width="14.69921875" style="7" customWidth="1"/>
    <col min="8197" max="8197" width="11.69921875" style="7" customWidth="1"/>
    <col min="8198" max="8198" width="25.59765625" style="7" customWidth="1"/>
    <col min="8199" max="8199" width="33.59765625" style="7" customWidth="1"/>
    <col min="8200" max="8201" width="0" style="7" hidden="1" customWidth="1"/>
    <col min="8202" max="8448" width="9" style="7"/>
    <col min="8449" max="8449" width="4.69921875" style="7" customWidth="1"/>
    <col min="8450" max="8450" width="12.09765625" style="7" customWidth="1"/>
    <col min="8451" max="8451" width="17.69921875" style="7" customWidth="1"/>
    <col min="8452" max="8452" width="14.69921875" style="7" customWidth="1"/>
    <col min="8453" max="8453" width="11.69921875" style="7" customWidth="1"/>
    <col min="8454" max="8454" width="25.59765625" style="7" customWidth="1"/>
    <col min="8455" max="8455" width="33.59765625" style="7" customWidth="1"/>
    <col min="8456" max="8457" width="0" style="7" hidden="1" customWidth="1"/>
    <col min="8458" max="8704" width="9" style="7"/>
    <col min="8705" max="8705" width="4.69921875" style="7" customWidth="1"/>
    <col min="8706" max="8706" width="12.09765625" style="7" customWidth="1"/>
    <col min="8707" max="8707" width="17.69921875" style="7" customWidth="1"/>
    <col min="8708" max="8708" width="14.69921875" style="7" customWidth="1"/>
    <col min="8709" max="8709" width="11.69921875" style="7" customWidth="1"/>
    <col min="8710" max="8710" width="25.59765625" style="7" customWidth="1"/>
    <col min="8711" max="8711" width="33.59765625" style="7" customWidth="1"/>
    <col min="8712" max="8713" width="0" style="7" hidden="1" customWidth="1"/>
    <col min="8714" max="8960" width="9" style="7"/>
    <col min="8961" max="8961" width="4.69921875" style="7" customWidth="1"/>
    <col min="8962" max="8962" width="12.09765625" style="7" customWidth="1"/>
    <col min="8963" max="8963" width="17.69921875" style="7" customWidth="1"/>
    <col min="8964" max="8964" width="14.69921875" style="7" customWidth="1"/>
    <col min="8965" max="8965" width="11.69921875" style="7" customWidth="1"/>
    <col min="8966" max="8966" width="25.59765625" style="7" customWidth="1"/>
    <col min="8967" max="8967" width="33.59765625" style="7" customWidth="1"/>
    <col min="8968" max="8969" width="0" style="7" hidden="1" customWidth="1"/>
    <col min="8970" max="9216" width="9" style="7"/>
    <col min="9217" max="9217" width="4.69921875" style="7" customWidth="1"/>
    <col min="9218" max="9218" width="12.09765625" style="7" customWidth="1"/>
    <col min="9219" max="9219" width="17.69921875" style="7" customWidth="1"/>
    <col min="9220" max="9220" width="14.69921875" style="7" customWidth="1"/>
    <col min="9221" max="9221" width="11.69921875" style="7" customWidth="1"/>
    <col min="9222" max="9222" width="25.59765625" style="7" customWidth="1"/>
    <col min="9223" max="9223" width="33.59765625" style="7" customWidth="1"/>
    <col min="9224" max="9225" width="0" style="7" hidden="1" customWidth="1"/>
    <col min="9226" max="9472" width="9" style="7"/>
    <col min="9473" max="9473" width="4.69921875" style="7" customWidth="1"/>
    <col min="9474" max="9474" width="12.09765625" style="7" customWidth="1"/>
    <col min="9475" max="9475" width="17.69921875" style="7" customWidth="1"/>
    <col min="9476" max="9476" width="14.69921875" style="7" customWidth="1"/>
    <col min="9477" max="9477" width="11.69921875" style="7" customWidth="1"/>
    <col min="9478" max="9478" width="25.59765625" style="7" customWidth="1"/>
    <col min="9479" max="9479" width="33.59765625" style="7" customWidth="1"/>
    <col min="9480" max="9481" width="0" style="7" hidden="1" customWidth="1"/>
    <col min="9482" max="9728" width="9" style="7"/>
    <col min="9729" max="9729" width="4.69921875" style="7" customWidth="1"/>
    <col min="9730" max="9730" width="12.09765625" style="7" customWidth="1"/>
    <col min="9731" max="9731" width="17.69921875" style="7" customWidth="1"/>
    <col min="9732" max="9732" width="14.69921875" style="7" customWidth="1"/>
    <col min="9733" max="9733" width="11.69921875" style="7" customWidth="1"/>
    <col min="9734" max="9734" width="25.59765625" style="7" customWidth="1"/>
    <col min="9735" max="9735" width="33.59765625" style="7" customWidth="1"/>
    <col min="9736" max="9737" width="0" style="7" hidden="1" customWidth="1"/>
    <col min="9738" max="9984" width="9" style="7"/>
    <col min="9985" max="9985" width="4.69921875" style="7" customWidth="1"/>
    <col min="9986" max="9986" width="12.09765625" style="7" customWidth="1"/>
    <col min="9987" max="9987" width="17.69921875" style="7" customWidth="1"/>
    <col min="9988" max="9988" width="14.69921875" style="7" customWidth="1"/>
    <col min="9989" max="9989" width="11.69921875" style="7" customWidth="1"/>
    <col min="9990" max="9990" width="25.59765625" style="7" customWidth="1"/>
    <col min="9991" max="9991" width="33.59765625" style="7" customWidth="1"/>
    <col min="9992" max="9993" width="0" style="7" hidden="1" customWidth="1"/>
    <col min="9994" max="10240" width="9" style="7"/>
    <col min="10241" max="10241" width="4.69921875" style="7" customWidth="1"/>
    <col min="10242" max="10242" width="12.09765625" style="7" customWidth="1"/>
    <col min="10243" max="10243" width="17.69921875" style="7" customWidth="1"/>
    <col min="10244" max="10244" width="14.69921875" style="7" customWidth="1"/>
    <col min="10245" max="10245" width="11.69921875" style="7" customWidth="1"/>
    <col min="10246" max="10246" width="25.59765625" style="7" customWidth="1"/>
    <col min="10247" max="10247" width="33.59765625" style="7" customWidth="1"/>
    <col min="10248" max="10249" width="0" style="7" hidden="1" customWidth="1"/>
    <col min="10250" max="10496" width="9" style="7"/>
    <col min="10497" max="10497" width="4.69921875" style="7" customWidth="1"/>
    <col min="10498" max="10498" width="12.09765625" style="7" customWidth="1"/>
    <col min="10499" max="10499" width="17.69921875" style="7" customWidth="1"/>
    <col min="10500" max="10500" width="14.69921875" style="7" customWidth="1"/>
    <col min="10501" max="10501" width="11.69921875" style="7" customWidth="1"/>
    <col min="10502" max="10502" width="25.59765625" style="7" customWidth="1"/>
    <col min="10503" max="10503" width="33.59765625" style="7" customWidth="1"/>
    <col min="10504" max="10505" width="0" style="7" hidden="1" customWidth="1"/>
    <col min="10506" max="10752" width="9" style="7"/>
    <col min="10753" max="10753" width="4.69921875" style="7" customWidth="1"/>
    <col min="10754" max="10754" width="12.09765625" style="7" customWidth="1"/>
    <col min="10755" max="10755" width="17.69921875" style="7" customWidth="1"/>
    <col min="10756" max="10756" width="14.69921875" style="7" customWidth="1"/>
    <col min="10757" max="10757" width="11.69921875" style="7" customWidth="1"/>
    <col min="10758" max="10758" width="25.59765625" style="7" customWidth="1"/>
    <col min="10759" max="10759" width="33.59765625" style="7" customWidth="1"/>
    <col min="10760" max="10761" width="0" style="7" hidden="1" customWidth="1"/>
    <col min="10762" max="11008" width="9" style="7"/>
    <col min="11009" max="11009" width="4.69921875" style="7" customWidth="1"/>
    <col min="11010" max="11010" width="12.09765625" style="7" customWidth="1"/>
    <col min="11011" max="11011" width="17.69921875" style="7" customWidth="1"/>
    <col min="11012" max="11012" width="14.69921875" style="7" customWidth="1"/>
    <col min="11013" max="11013" width="11.69921875" style="7" customWidth="1"/>
    <col min="11014" max="11014" width="25.59765625" style="7" customWidth="1"/>
    <col min="11015" max="11015" width="33.59765625" style="7" customWidth="1"/>
    <col min="11016" max="11017" width="0" style="7" hidden="1" customWidth="1"/>
    <col min="11018" max="11264" width="9" style="7"/>
    <col min="11265" max="11265" width="4.69921875" style="7" customWidth="1"/>
    <col min="11266" max="11266" width="12.09765625" style="7" customWidth="1"/>
    <col min="11267" max="11267" width="17.69921875" style="7" customWidth="1"/>
    <col min="11268" max="11268" width="14.69921875" style="7" customWidth="1"/>
    <col min="11269" max="11269" width="11.69921875" style="7" customWidth="1"/>
    <col min="11270" max="11270" width="25.59765625" style="7" customWidth="1"/>
    <col min="11271" max="11271" width="33.59765625" style="7" customWidth="1"/>
    <col min="11272" max="11273" width="0" style="7" hidden="1" customWidth="1"/>
    <col min="11274" max="11520" width="9" style="7"/>
    <col min="11521" max="11521" width="4.69921875" style="7" customWidth="1"/>
    <col min="11522" max="11522" width="12.09765625" style="7" customWidth="1"/>
    <col min="11523" max="11523" width="17.69921875" style="7" customWidth="1"/>
    <col min="11524" max="11524" width="14.69921875" style="7" customWidth="1"/>
    <col min="11525" max="11525" width="11.69921875" style="7" customWidth="1"/>
    <col min="11526" max="11526" width="25.59765625" style="7" customWidth="1"/>
    <col min="11527" max="11527" width="33.59765625" style="7" customWidth="1"/>
    <col min="11528" max="11529" width="0" style="7" hidden="1" customWidth="1"/>
    <col min="11530" max="11776" width="9" style="7"/>
    <col min="11777" max="11777" width="4.69921875" style="7" customWidth="1"/>
    <col min="11778" max="11778" width="12.09765625" style="7" customWidth="1"/>
    <col min="11779" max="11779" width="17.69921875" style="7" customWidth="1"/>
    <col min="11780" max="11780" width="14.69921875" style="7" customWidth="1"/>
    <col min="11781" max="11781" width="11.69921875" style="7" customWidth="1"/>
    <col min="11782" max="11782" width="25.59765625" style="7" customWidth="1"/>
    <col min="11783" max="11783" width="33.59765625" style="7" customWidth="1"/>
    <col min="11784" max="11785" width="0" style="7" hidden="1" customWidth="1"/>
    <col min="11786" max="12032" width="9" style="7"/>
    <col min="12033" max="12033" width="4.69921875" style="7" customWidth="1"/>
    <col min="12034" max="12034" width="12.09765625" style="7" customWidth="1"/>
    <col min="12035" max="12035" width="17.69921875" style="7" customWidth="1"/>
    <col min="12036" max="12036" width="14.69921875" style="7" customWidth="1"/>
    <col min="12037" max="12037" width="11.69921875" style="7" customWidth="1"/>
    <col min="12038" max="12038" width="25.59765625" style="7" customWidth="1"/>
    <col min="12039" max="12039" width="33.59765625" style="7" customWidth="1"/>
    <col min="12040" max="12041" width="0" style="7" hidden="1" customWidth="1"/>
    <col min="12042" max="12288" width="9" style="7"/>
    <col min="12289" max="12289" width="4.69921875" style="7" customWidth="1"/>
    <col min="12290" max="12290" width="12.09765625" style="7" customWidth="1"/>
    <col min="12291" max="12291" width="17.69921875" style="7" customWidth="1"/>
    <col min="12292" max="12292" width="14.69921875" style="7" customWidth="1"/>
    <col min="12293" max="12293" width="11.69921875" style="7" customWidth="1"/>
    <col min="12294" max="12294" width="25.59765625" style="7" customWidth="1"/>
    <col min="12295" max="12295" width="33.59765625" style="7" customWidth="1"/>
    <col min="12296" max="12297" width="0" style="7" hidden="1" customWidth="1"/>
    <col min="12298" max="12544" width="9" style="7"/>
    <col min="12545" max="12545" width="4.69921875" style="7" customWidth="1"/>
    <col min="12546" max="12546" width="12.09765625" style="7" customWidth="1"/>
    <col min="12547" max="12547" width="17.69921875" style="7" customWidth="1"/>
    <col min="12548" max="12548" width="14.69921875" style="7" customWidth="1"/>
    <col min="12549" max="12549" width="11.69921875" style="7" customWidth="1"/>
    <col min="12550" max="12550" width="25.59765625" style="7" customWidth="1"/>
    <col min="12551" max="12551" width="33.59765625" style="7" customWidth="1"/>
    <col min="12552" max="12553" width="0" style="7" hidden="1" customWidth="1"/>
    <col min="12554" max="12800" width="9" style="7"/>
    <col min="12801" max="12801" width="4.69921875" style="7" customWidth="1"/>
    <col min="12802" max="12802" width="12.09765625" style="7" customWidth="1"/>
    <col min="12803" max="12803" width="17.69921875" style="7" customWidth="1"/>
    <col min="12804" max="12804" width="14.69921875" style="7" customWidth="1"/>
    <col min="12805" max="12805" width="11.69921875" style="7" customWidth="1"/>
    <col min="12806" max="12806" width="25.59765625" style="7" customWidth="1"/>
    <col min="12807" max="12807" width="33.59765625" style="7" customWidth="1"/>
    <col min="12808" max="12809" width="0" style="7" hidden="1" customWidth="1"/>
    <col min="12810" max="13056" width="9" style="7"/>
    <col min="13057" max="13057" width="4.69921875" style="7" customWidth="1"/>
    <col min="13058" max="13058" width="12.09765625" style="7" customWidth="1"/>
    <col min="13059" max="13059" width="17.69921875" style="7" customWidth="1"/>
    <col min="13060" max="13060" width="14.69921875" style="7" customWidth="1"/>
    <col min="13061" max="13061" width="11.69921875" style="7" customWidth="1"/>
    <col min="13062" max="13062" width="25.59765625" style="7" customWidth="1"/>
    <col min="13063" max="13063" width="33.59765625" style="7" customWidth="1"/>
    <col min="13064" max="13065" width="0" style="7" hidden="1" customWidth="1"/>
    <col min="13066" max="13312" width="9" style="7"/>
    <col min="13313" max="13313" width="4.69921875" style="7" customWidth="1"/>
    <col min="13314" max="13314" width="12.09765625" style="7" customWidth="1"/>
    <col min="13315" max="13315" width="17.69921875" style="7" customWidth="1"/>
    <col min="13316" max="13316" width="14.69921875" style="7" customWidth="1"/>
    <col min="13317" max="13317" width="11.69921875" style="7" customWidth="1"/>
    <col min="13318" max="13318" width="25.59765625" style="7" customWidth="1"/>
    <col min="13319" max="13319" width="33.59765625" style="7" customWidth="1"/>
    <col min="13320" max="13321" width="0" style="7" hidden="1" customWidth="1"/>
    <col min="13322" max="13568" width="9" style="7"/>
    <col min="13569" max="13569" width="4.69921875" style="7" customWidth="1"/>
    <col min="13570" max="13570" width="12.09765625" style="7" customWidth="1"/>
    <col min="13571" max="13571" width="17.69921875" style="7" customWidth="1"/>
    <col min="13572" max="13572" width="14.69921875" style="7" customWidth="1"/>
    <col min="13573" max="13573" width="11.69921875" style="7" customWidth="1"/>
    <col min="13574" max="13574" width="25.59765625" style="7" customWidth="1"/>
    <col min="13575" max="13575" width="33.59765625" style="7" customWidth="1"/>
    <col min="13576" max="13577" width="0" style="7" hidden="1" customWidth="1"/>
    <col min="13578" max="13824" width="9" style="7"/>
    <col min="13825" max="13825" width="4.69921875" style="7" customWidth="1"/>
    <col min="13826" max="13826" width="12.09765625" style="7" customWidth="1"/>
    <col min="13827" max="13827" width="17.69921875" style="7" customWidth="1"/>
    <col min="13828" max="13828" width="14.69921875" style="7" customWidth="1"/>
    <col min="13829" max="13829" width="11.69921875" style="7" customWidth="1"/>
    <col min="13830" max="13830" width="25.59765625" style="7" customWidth="1"/>
    <col min="13831" max="13831" width="33.59765625" style="7" customWidth="1"/>
    <col min="13832" max="13833" width="0" style="7" hidden="1" customWidth="1"/>
    <col min="13834" max="14080" width="9" style="7"/>
    <col min="14081" max="14081" width="4.69921875" style="7" customWidth="1"/>
    <col min="14082" max="14082" width="12.09765625" style="7" customWidth="1"/>
    <col min="14083" max="14083" width="17.69921875" style="7" customWidth="1"/>
    <col min="14084" max="14084" width="14.69921875" style="7" customWidth="1"/>
    <col min="14085" max="14085" width="11.69921875" style="7" customWidth="1"/>
    <col min="14086" max="14086" width="25.59765625" style="7" customWidth="1"/>
    <col min="14087" max="14087" width="33.59765625" style="7" customWidth="1"/>
    <col min="14088" max="14089" width="0" style="7" hidden="1" customWidth="1"/>
    <col min="14090" max="14336" width="9" style="7"/>
    <col min="14337" max="14337" width="4.69921875" style="7" customWidth="1"/>
    <col min="14338" max="14338" width="12.09765625" style="7" customWidth="1"/>
    <col min="14339" max="14339" width="17.69921875" style="7" customWidth="1"/>
    <col min="14340" max="14340" width="14.69921875" style="7" customWidth="1"/>
    <col min="14341" max="14341" width="11.69921875" style="7" customWidth="1"/>
    <col min="14342" max="14342" width="25.59765625" style="7" customWidth="1"/>
    <col min="14343" max="14343" width="33.59765625" style="7" customWidth="1"/>
    <col min="14344" max="14345" width="0" style="7" hidden="1" customWidth="1"/>
    <col min="14346" max="14592" width="9" style="7"/>
    <col min="14593" max="14593" width="4.69921875" style="7" customWidth="1"/>
    <col min="14594" max="14594" width="12.09765625" style="7" customWidth="1"/>
    <col min="14595" max="14595" width="17.69921875" style="7" customWidth="1"/>
    <col min="14596" max="14596" width="14.69921875" style="7" customWidth="1"/>
    <col min="14597" max="14597" width="11.69921875" style="7" customWidth="1"/>
    <col min="14598" max="14598" width="25.59765625" style="7" customWidth="1"/>
    <col min="14599" max="14599" width="33.59765625" style="7" customWidth="1"/>
    <col min="14600" max="14601" width="0" style="7" hidden="1" customWidth="1"/>
    <col min="14602" max="14848" width="9" style="7"/>
    <col min="14849" max="14849" width="4.69921875" style="7" customWidth="1"/>
    <col min="14850" max="14850" width="12.09765625" style="7" customWidth="1"/>
    <col min="14851" max="14851" width="17.69921875" style="7" customWidth="1"/>
    <col min="14852" max="14852" width="14.69921875" style="7" customWidth="1"/>
    <col min="14853" max="14853" width="11.69921875" style="7" customWidth="1"/>
    <col min="14854" max="14854" width="25.59765625" style="7" customWidth="1"/>
    <col min="14855" max="14855" width="33.59765625" style="7" customWidth="1"/>
    <col min="14856" max="14857" width="0" style="7" hidden="1" customWidth="1"/>
    <col min="14858" max="15104" width="9" style="7"/>
    <col min="15105" max="15105" width="4.69921875" style="7" customWidth="1"/>
    <col min="15106" max="15106" width="12.09765625" style="7" customWidth="1"/>
    <col min="15107" max="15107" width="17.69921875" style="7" customWidth="1"/>
    <col min="15108" max="15108" width="14.69921875" style="7" customWidth="1"/>
    <col min="15109" max="15109" width="11.69921875" style="7" customWidth="1"/>
    <col min="15110" max="15110" width="25.59765625" style="7" customWidth="1"/>
    <col min="15111" max="15111" width="33.59765625" style="7" customWidth="1"/>
    <col min="15112" max="15113" width="0" style="7" hidden="1" customWidth="1"/>
    <col min="15114" max="15360" width="9" style="7"/>
    <col min="15361" max="15361" width="4.69921875" style="7" customWidth="1"/>
    <col min="15362" max="15362" width="12.09765625" style="7" customWidth="1"/>
    <col min="15363" max="15363" width="17.69921875" style="7" customWidth="1"/>
    <col min="15364" max="15364" width="14.69921875" style="7" customWidth="1"/>
    <col min="15365" max="15365" width="11.69921875" style="7" customWidth="1"/>
    <col min="15366" max="15366" width="25.59765625" style="7" customWidth="1"/>
    <col min="15367" max="15367" width="33.59765625" style="7" customWidth="1"/>
    <col min="15368" max="15369" width="0" style="7" hidden="1" customWidth="1"/>
    <col min="15370" max="15616" width="9" style="7"/>
    <col min="15617" max="15617" width="4.69921875" style="7" customWidth="1"/>
    <col min="15618" max="15618" width="12.09765625" style="7" customWidth="1"/>
    <col min="15619" max="15619" width="17.69921875" style="7" customWidth="1"/>
    <col min="15620" max="15620" width="14.69921875" style="7" customWidth="1"/>
    <col min="15621" max="15621" width="11.69921875" style="7" customWidth="1"/>
    <col min="15622" max="15622" width="25.59765625" style="7" customWidth="1"/>
    <col min="15623" max="15623" width="33.59765625" style="7" customWidth="1"/>
    <col min="15624" max="15625" width="0" style="7" hidden="1" customWidth="1"/>
    <col min="15626" max="15872" width="9" style="7"/>
    <col min="15873" max="15873" width="4.69921875" style="7" customWidth="1"/>
    <col min="15874" max="15874" width="12.09765625" style="7" customWidth="1"/>
    <col min="15875" max="15875" width="17.69921875" style="7" customWidth="1"/>
    <col min="15876" max="15876" width="14.69921875" style="7" customWidth="1"/>
    <col min="15877" max="15877" width="11.69921875" style="7" customWidth="1"/>
    <col min="15878" max="15878" width="25.59765625" style="7" customWidth="1"/>
    <col min="15879" max="15879" width="33.59765625" style="7" customWidth="1"/>
    <col min="15880" max="15881" width="0" style="7" hidden="1" customWidth="1"/>
    <col min="15882" max="16128" width="9" style="7"/>
    <col min="16129" max="16129" width="4.69921875" style="7" customWidth="1"/>
    <col min="16130" max="16130" width="12.09765625" style="7" customWidth="1"/>
    <col min="16131" max="16131" width="17.69921875" style="7" customWidth="1"/>
    <col min="16132" max="16132" width="14.69921875" style="7" customWidth="1"/>
    <col min="16133" max="16133" width="11.69921875" style="7" customWidth="1"/>
    <col min="16134" max="16134" width="25.59765625" style="7" customWidth="1"/>
    <col min="16135" max="16135" width="33.59765625" style="7" customWidth="1"/>
    <col min="16136" max="16137" width="0" style="7" hidden="1" customWidth="1"/>
    <col min="16138" max="16384" width="9" style="7"/>
  </cols>
  <sheetData>
    <row r="1" spans="1:11" x14ac:dyDescent="0.7">
      <c r="A1" s="74"/>
      <c r="B1" s="76"/>
      <c r="C1" s="76"/>
      <c r="D1" s="77"/>
      <c r="E1" s="74"/>
      <c r="F1" s="77"/>
      <c r="G1" s="77"/>
      <c r="H1" s="136"/>
      <c r="I1" s="137" t="s">
        <v>0</v>
      </c>
    </row>
    <row r="2" spans="1:11" ht="25.2" x14ac:dyDescent="0.7">
      <c r="A2" s="224" t="s">
        <v>242</v>
      </c>
      <c r="B2" s="224"/>
      <c r="C2" s="224"/>
      <c r="D2" s="224"/>
      <c r="E2" s="224"/>
      <c r="F2" s="224"/>
      <c r="G2" s="224"/>
      <c r="H2" s="224"/>
      <c r="I2" s="224"/>
      <c r="J2" s="29"/>
      <c r="K2" s="29"/>
    </row>
    <row r="3" spans="1:11" x14ac:dyDescent="0.7">
      <c r="A3" s="138"/>
      <c r="B3" s="139"/>
      <c r="C3" s="225"/>
      <c r="D3" s="225"/>
      <c r="E3" s="225"/>
      <c r="F3" s="225"/>
      <c r="G3" s="225"/>
      <c r="H3" s="140"/>
      <c r="I3" s="29"/>
      <c r="J3" s="29"/>
      <c r="K3" s="29"/>
    </row>
    <row r="4" spans="1:11" x14ac:dyDescent="0.7">
      <c r="A4" s="138"/>
      <c r="B4" s="141" t="s">
        <v>243</v>
      </c>
      <c r="C4" s="223" t="s">
        <v>244</v>
      </c>
      <c r="D4" s="223"/>
      <c r="E4" s="223"/>
      <c r="F4" s="223"/>
      <c r="G4" s="223"/>
      <c r="H4" s="223"/>
      <c r="I4" s="223"/>
      <c r="J4" s="223"/>
      <c r="K4" s="223"/>
    </row>
    <row r="5" spans="1:11" x14ac:dyDescent="0.7">
      <c r="A5" s="138"/>
      <c r="B5" s="141" t="s">
        <v>245</v>
      </c>
      <c r="C5" s="223" t="s">
        <v>246</v>
      </c>
      <c r="D5" s="223"/>
      <c r="E5" s="223"/>
      <c r="F5" s="223"/>
      <c r="G5" s="223"/>
      <c r="H5" s="223"/>
      <c r="I5" s="223"/>
      <c r="J5" s="223"/>
      <c r="K5" s="223"/>
    </row>
    <row r="6" spans="1:11" x14ac:dyDescent="0.7">
      <c r="A6" s="138"/>
      <c r="B6" s="141" t="s">
        <v>247</v>
      </c>
      <c r="C6" s="223" t="s">
        <v>248</v>
      </c>
      <c r="D6" s="223"/>
      <c r="E6" s="223"/>
      <c r="F6" s="223"/>
      <c r="G6" s="223"/>
      <c r="H6" s="223"/>
      <c r="I6" s="223"/>
      <c r="J6" s="223"/>
      <c r="K6" s="223"/>
    </row>
    <row r="7" spans="1:11" x14ac:dyDescent="0.7">
      <c r="A7" s="138"/>
      <c r="B7" s="141" t="s">
        <v>249</v>
      </c>
      <c r="C7" s="223" t="s">
        <v>250</v>
      </c>
      <c r="D7" s="223"/>
      <c r="E7" s="223"/>
      <c r="F7" s="223"/>
      <c r="G7" s="223"/>
      <c r="H7" s="223"/>
      <c r="I7" s="223"/>
      <c r="J7" s="223"/>
      <c r="K7" s="223"/>
    </row>
    <row r="8" spans="1:11" x14ac:dyDescent="0.7">
      <c r="A8" s="138"/>
      <c r="B8" s="141" t="s">
        <v>251</v>
      </c>
      <c r="C8" s="223" t="s">
        <v>252</v>
      </c>
      <c r="D8" s="223"/>
      <c r="E8" s="223"/>
      <c r="F8" s="223"/>
      <c r="G8" s="223"/>
      <c r="H8" s="223"/>
      <c r="I8" s="223"/>
      <c r="J8" s="223"/>
      <c r="K8" s="223"/>
    </row>
    <row r="9" spans="1:11" x14ac:dyDescent="0.7">
      <c r="A9" s="138"/>
      <c r="B9" s="141" t="s">
        <v>253</v>
      </c>
      <c r="C9" s="223" t="s">
        <v>254</v>
      </c>
      <c r="D9" s="223"/>
      <c r="E9" s="223"/>
      <c r="F9" s="223"/>
      <c r="G9" s="223"/>
      <c r="H9" s="223"/>
      <c r="I9" s="223"/>
      <c r="J9" s="223"/>
      <c r="K9" s="223"/>
    </row>
    <row r="10" spans="1:11" x14ac:dyDescent="0.7">
      <c r="A10" s="138"/>
      <c r="B10" s="141" t="s">
        <v>255</v>
      </c>
      <c r="C10" s="223" t="s">
        <v>256</v>
      </c>
      <c r="D10" s="223"/>
      <c r="E10" s="223"/>
      <c r="F10" s="223"/>
      <c r="G10" s="223"/>
      <c r="H10" s="223"/>
      <c r="I10" s="223"/>
      <c r="J10" s="223"/>
      <c r="K10" s="223"/>
    </row>
    <row r="11" spans="1:11" x14ac:dyDescent="0.7">
      <c r="A11" s="138"/>
      <c r="B11" s="141" t="s">
        <v>257</v>
      </c>
      <c r="C11" s="223" t="s">
        <v>258</v>
      </c>
      <c r="D11" s="223"/>
      <c r="E11" s="223"/>
      <c r="F11" s="223"/>
      <c r="G11" s="223"/>
      <c r="H11" s="223"/>
      <c r="I11" s="223"/>
      <c r="J11" s="223"/>
      <c r="K11" s="223"/>
    </row>
    <row r="12" spans="1:11" x14ac:dyDescent="0.7">
      <c r="A12" s="138"/>
      <c r="B12" s="141" t="s">
        <v>259</v>
      </c>
      <c r="C12" s="223" t="s">
        <v>260</v>
      </c>
      <c r="D12" s="223"/>
      <c r="E12" s="223"/>
      <c r="F12" s="223"/>
      <c r="G12" s="223"/>
      <c r="H12" s="223"/>
      <c r="I12" s="223"/>
      <c r="J12" s="223"/>
      <c r="K12" s="223"/>
    </row>
    <row r="13" spans="1:11" x14ac:dyDescent="0.7">
      <c r="A13" s="138"/>
      <c r="B13" s="141" t="s">
        <v>261</v>
      </c>
      <c r="C13" s="223" t="s">
        <v>262</v>
      </c>
      <c r="D13" s="223"/>
      <c r="E13" s="223"/>
      <c r="F13" s="223"/>
      <c r="G13" s="223"/>
      <c r="H13" s="223"/>
      <c r="I13" s="223"/>
      <c r="J13" s="223"/>
      <c r="K13" s="223"/>
    </row>
    <row r="14" spans="1:11" x14ac:dyDescent="0.7">
      <c r="B14" s="142"/>
    </row>
    <row r="15" spans="1:11" x14ac:dyDescent="0.7">
      <c r="B15" s="142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ต.ค.68 </vt:lpstr>
      <vt:lpstr>พ.ย.68</vt:lpstr>
      <vt:lpstr>ธ.ค.68</vt:lpstr>
      <vt:lpstr>ม.ค.69</vt:lpstr>
      <vt:lpstr>ก.พ.69</vt:lpstr>
      <vt:lpstr>มี.ค.69</vt:lpstr>
      <vt:lpstr>อธิบายแบบ สขร. 1 </vt:lpstr>
      <vt:lpstr>ก.พ.69!Print_Titles</vt:lpstr>
      <vt:lpstr>'ต.ค.68 '!Print_Titles</vt:lpstr>
      <vt:lpstr>ธ.ค.68!Print_Titles</vt:lpstr>
      <vt:lpstr>พ.ย.68!Print_Titles</vt:lpstr>
      <vt:lpstr>ม.ค.69!Print_Titles</vt:lpstr>
      <vt:lpstr>มี.ค.69!Print_Titles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klang2</dc:creator>
  <cp:lastModifiedBy>Lenovo</cp:lastModifiedBy>
  <dcterms:created xsi:type="dcterms:W3CDTF">2026-06-23T04:38:38Z</dcterms:created>
  <dcterms:modified xsi:type="dcterms:W3CDTF">2026-06-30T04:23:00Z</dcterms:modified>
</cp:coreProperties>
</file>