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640" windowHeight="11160" firstSheet="2" activeTab="3"/>
  </bookViews>
  <sheets>
    <sheet name="ต.ค.67" sheetId="1" r:id="rId1"/>
    <sheet name="พ.ย.67 " sheetId="2" r:id="rId2"/>
    <sheet name="ธ.ค.67 " sheetId="3" r:id="rId3"/>
    <sheet name="ม.ค.68 " sheetId="4" r:id="rId4"/>
    <sheet name="ก.พ.68" sheetId="5" r:id="rId5"/>
    <sheet name="มี.ค.68" sheetId="6" r:id="rId6"/>
    <sheet name="เม.ย.68" sheetId="7" r:id="rId7"/>
    <sheet name="พ.ค.68 " sheetId="8" r:id="rId8"/>
    <sheet name="มิ.ย.68 " sheetId="9" r:id="rId9"/>
    <sheet name="ก.ค.68" sheetId="10" r:id="rId10"/>
    <sheet name="ส.ค.68" sheetId="11" r:id="rId11"/>
    <sheet name="ก.ย.68" sheetId="12" r:id="rId12"/>
    <sheet name="อธิบายแบบ สขร. 1 " sheetId="13" r:id="rId13"/>
  </sheets>
  <definedNames>
    <definedName name="_xlnm.Print_Titles" localSheetId="12">'อธิบายแบบ สขร. 1 '!$1:$2</definedName>
  </definedNames>
  <calcPr calcId="144525"/>
  <extLst>
    <ext uri="GoogleSheetsCustomDataVersion2">
      <go:sheetsCustomData xmlns:go="http://customooxmlschemas.google.com/" r:id="" roundtripDataChecksum="8QxdDjm6OOmO6Aa3uFpQwv9ZPHY5qN64j98ng5h34sk="/>
    </ext>
  </extLst>
</workbook>
</file>

<file path=xl/calcChain.xml><?xml version="1.0" encoding="utf-8"?>
<calcChain xmlns="http://schemas.openxmlformats.org/spreadsheetml/2006/main">
  <c r="C56" i="1" l="1"/>
  <c r="D74" i="12"/>
  <c r="C74" i="12"/>
  <c r="D100" i="11" l="1"/>
  <c r="C100" i="11"/>
  <c r="D146" i="10"/>
  <c r="C146" i="10"/>
  <c r="D78" i="9"/>
  <c r="C78" i="9"/>
  <c r="D80" i="8"/>
  <c r="C80" i="8"/>
  <c r="D34" i="6"/>
  <c r="C34" i="6"/>
  <c r="D48" i="4"/>
  <c r="C48" i="4"/>
  <c r="D30" i="3"/>
  <c r="C30" i="3"/>
  <c r="D14" i="2"/>
  <c r="C14" i="2"/>
  <c r="D56" i="1" l="1"/>
</calcChain>
</file>

<file path=xl/sharedStrings.xml><?xml version="1.0" encoding="utf-8"?>
<sst xmlns="http://schemas.openxmlformats.org/spreadsheetml/2006/main" count="2292" uniqueCount="655">
  <si>
    <t>แบบ สขร. 1</t>
  </si>
  <si>
    <t>แบบสรุปผลการดำเนินการจัดซื้อจัดจ้างในรอบเดือน ตุลาคม</t>
  </si>
  <si>
    <t>องค์การบริหารส่วนตำบลกันทรารมย์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</si>
  <si>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</si>
  <si>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</si>
  <si>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</si>
  <si>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</si>
  <si>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</si>
  <si>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</si>
  <si>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</si>
  <si>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</si>
  <si>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</si>
  <si>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</si>
  <si>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</si>
  <si>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</si>
  <si>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</si>
  <si>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</si>
  <si>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</si>
  <si>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</si>
  <si>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</si>
  <si>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</si>
  <si>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</si>
  <si>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</si>
  <si>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</si>
  <si>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</si>
  <si>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</si>
  <si>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</si>
  <si>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รายจ่ายเพื่อให้ได้มาซึ่งบริการ</t>
  </si>
  <si>
    <t>เจาะจง</t>
  </si>
  <si>
    <t>นางสาวขวัญวลี แก้วพิกุล</t>
  </si>
  <si>
    <t>นางสาวอรชิรา กระแสโสม</t>
  </si>
  <si>
    <t>นางสาววรรณวิสาข์ ชุ่มเย็น</t>
  </si>
  <si>
    <t>นางสาวภาวิณี สุระรัมย์</t>
  </si>
  <si>
    <t>นางรสริน มีอุดหนุน</t>
  </si>
  <si>
    <t>นางสาวอรกัญญา สงัดรัมย์</t>
  </si>
  <si>
    <t>นายจอม บัวทอง</t>
  </si>
  <si>
    <t>นาย สมพงษ์ งามวิลัย</t>
  </si>
  <si>
    <t>นายศุภวิชญ์ กกรัมย์</t>
  </si>
  <si>
    <t>นายวีรยุทธ นิคงรัมย์</t>
  </si>
  <si>
    <t>นางสาวปาจรีย์  นิวินรัมย์</t>
  </si>
  <si>
    <t>นายทรงเกียรติ นุแรมรัมย์</t>
  </si>
  <si>
    <t>นายธวัชชัย  โกรดประโคน</t>
  </si>
  <si>
    <t>นายชาคริต ชิดชอบ</t>
  </si>
  <si>
    <t>นายคมสัน บัวหอม</t>
  </si>
  <si>
    <t>นางสาวเปรมากร  บัวสนิท</t>
  </si>
  <si>
    <t>นางสาวบุษราภรณ์ สีหาราช</t>
  </si>
  <si>
    <t>นางสาวสุมาพร  คงสบาย</t>
  </si>
  <si>
    <t>นายสำเริง สุวรรณศรี</t>
  </si>
  <si>
    <t>นายภานุกรณ์ วันนุประธรรม</t>
  </si>
  <si>
    <t>นายคมกฤต นิมินรัมย์</t>
  </si>
  <si>
    <t>นายไพรัช นิพลรัมย์</t>
  </si>
  <si>
    <t>นายพลากร นิพนธ์รัมย์</t>
  </si>
  <si>
    <t>นายศักดิ์รินทร์ ชาคำไสย์</t>
  </si>
  <si>
    <t>รวมทั้งสิ้น</t>
  </si>
  <si>
    <t>ปัญหาอุปสรรค</t>
  </si>
  <si>
    <t>- ไม่มี -</t>
  </si>
  <si>
    <t>แบบสรุปผลการดำเนินการจัดซื้อจัดจ้างในรอบเดือน พฤศจิกายน</t>
  </si>
  <si>
    <t>นางสาวสาวิตรี  ดัดถุยาวัตร</t>
  </si>
  <si>
    <t>จัดซื้อน้ำมันเชื้อเพลิงสำหรับรถกู้ชีพ กจ8509 บร ประจำเดือน ตุลาคม 2567</t>
  </si>
  <si>
    <t>บริษัท สุรินทร์ พาวเวอร์พอยท์ จำกัด</t>
  </si>
  <si>
    <t>เป็นผู้มีคุณสมบัติตรงตาม
เงื่อนไขที่กำหนด</t>
  </si>
  <si>
    <t>จัดซื้อน้ำมันเชื้อเพลิงและหล่อลื่น สำหรับรถยนต์ส่วนกลาง อบต. กันทรารมย์ เดือน ตุลาคม 2567</t>
  </si>
  <si>
    <t>แบบสรุปผลการดำเนินการจัดซื้อจัดจ้างในรอบเดือน ธันวาคม</t>
  </si>
  <si>
    <t>จัดซื้อวัสดุคอมพิวเตอร์ สำนักปลัด</t>
  </si>
  <si>
    <t>หจก.บุรีรัมย์ ไอทีเซ็นเตอร์ 1999 (สำนักงานใหญ่)</t>
  </si>
  <si>
    <t>จ้างเหมาซ่อมแซมเครื่องปรับอากาศ สำนักปลัด</t>
  </si>
  <si>
    <t>ร้านเพื่อนแอร์</t>
  </si>
  <si>
    <t xml:space="preserve">จ้างเหมาซ่อมเครื่องปรับอากาศ กองคลัง </t>
  </si>
  <si>
    <t>จ้างเหมาซ่อมเครื่องปริ๊น กองคลัง</t>
  </si>
  <si>
    <t>จ้างซ่อมบำรุงเครื่อง สำนักปลัด</t>
  </si>
  <si>
    <t>จ้างซ่อมบำรุงเครื่องคอมพิวเตอร์ กองเกษตร</t>
  </si>
  <si>
    <t>จัดซื้อวัสดุเครื่องแต่งกาย เสื้อสะท้อนแสงพร้อมข้อความ</t>
  </si>
  <si>
    <t>ร้านสมบูรณ์การค้า</t>
  </si>
  <si>
    <t>จัดซื้อวัสดุเชื้อเพลิงและหล่อลืน ประจำเดือนพฤศจิกายน 2567</t>
  </si>
  <si>
    <t>จัดซื้อน้ำมันสำหรับรถยนต์กู้ชีพ ทะเบียน กจ 8509 บร ประจำเดือน พฤศจิกายน 2567</t>
  </si>
  <si>
    <t>จ้างเหมาซ่อมบำรุงเครื่องพิมพ์ ยี่ห้อ Canon รุ่น G1010 จำนวน 1 เครื่อง หมายเลขครุภัณฑ์ ๔๗๙๖๒๐๐๖๒ กองการศึกษา</t>
  </si>
  <si>
    <t>ร้านเต็มที่ดีไซด์</t>
  </si>
  <si>
    <t>แบบสรุปผลการดำเนินการจัดซื้อจัดจ้างในรอบเดือน มกราคม</t>
  </si>
  <si>
    <t>จัดซื้อวัสดุสำนักงาน</t>
  </si>
  <si>
    <t>นางสาวจุรี หนูเอียด</t>
  </si>
  <si>
    <t>จัดซื้อใบเสร็จรับ</t>
  </si>
  <si>
    <t>โรงพิมพ์อาสารักษาดินแดน กรมการปกครอง</t>
  </si>
  <si>
    <t>นางสาวธิติมา กล้าเชี่ยว</t>
  </si>
  <si>
    <t>จัดซื้อวัสดุสำนักงาน กองการศึกษา ประจำปีงบประมาณ 2568</t>
  </si>
  <si>
    <t>บริษัท ผลบุญ ออฟฟิศ อิควิปเม้นท์ จำกัด</t>
  </si>
  <si>
    <t>จัดซื้อน้ำมันเชื้อเเพลิงสำหรับรถยนต์ กู้ชีพ ทะเบียน 8509 บร</t>
  </si>
  <si>
    <t>จัดซื้อน้ำมันเชื้อเพลิงสำหรับรถยนต์ส่วนกลางและในกิจการองค์การบริหารส่วนตำบลกันทรารมย์ ประจำเดือน ธันวาคม 2567</t>
  </si>
  <si>
    <t>โครงการพัฒนาระบบบริการแพทย์ฉุกเฉิน</t>
  </si>
  <si>
    <t>นายศักดิรินทร์ ชาคำไสย</t>
  </si>
  <si>
    <t>นายสุรวัฒน์ นิพนธ์รัมย์</t>
  </si>
  <si>
    <t xml:space="preserve">จัดซื้อวัสดุก่อสร้างงานกิจการประปา </t>
  </si>
  <si>
    <t>บริษัท ธนาสิทธิ์พาณิชย์ จำกัด</t>
  </si>
  <si>
    <t>แบบสรุปผลการดำเนินการจัดซื้อจัดจ้างในรอบเดือน กุมภาพันธ์</t>
  </si>
  <si>
    <t>ไม่มีการจัดซื้อจัดจ้าง</t>
  </si>
  <si>
    <t>โครงการสัตว์ปลอดโรค คนปลอดภัยจากโรคพิษสุนัขบ้า ตามพระปณิธาน ศาสตราจารย์ ดร.สมเด็จพระเจ้าน้องนางเธอ เจ้าฟ้าจุฬาภรณวลัยลักษณ์ อัครราชกุมารี กรมพระศรีสวางควัฒน วรขัติยราชนารี</t>
  </si>
  <si>
    <t>โครงการปรับปรุงถนนลงหินคลุก หมู่ที่5 บ้านโคกยาง</t>
  </si>
  <si>
    <t>ห้างหุ้นส่วนจำกัด สาม ก. พาณิชย์</t>
  </si>
  <si>
    <t>นายฐานันท์ พิรัมย์</t>
  </si>
  <si>
    <t>วัสดุอุปกรณ์สำนักงาน</t>
  </si>
  <si>
    <t>ค่าวัสดุก่อสร้าง กองช่าง</t>
  </si>
  <si>
    <t>ห้างหุ้นส่วนจำกัด ก.ทวี สตีล (สำนักงานใหญ่)</t>
  </si>
  <si>
    <t>เครื่องพิมพ์ Multifunction แบบฉีดหมึกพร้อมติดตั้งถังหมึกพิมพ์ (Ink Tank Printer)</t>
  </si>
  <si>
    <t>ห้างหุ้นส่วนจำกัด บุรีรัมย์ ไอทีเซ็นเตอร์ 1999</t>
  </si>
  <si>
    <t>นาย ศุภกิจ สายแก้ว</t>
  </si>
  <si>
    <t>วัสดุยานพาหนะและขนส่ง</t>
  </si>
  <si>
    <t>โชคการยาง</t>
  </si>
  <si>
    <t>ปั๊มน้ำแรงดันสูง</t>
  </si>
  <si>
    <t>ร้านรุ่งเจริญการเกษตร</t>
  </si>
  <si>
    <t>วัสดุยานพาหนะขนส่ง</t>
  </si>
  <si>
    <t>จัดซื้อวัสดุเชื้อเพลิงและหล่อลื่นรถส่วนกลาง เดือน มกราคม 2568</t>
  </si>
  <si>
    <t xml:space="preserve"> จัดซื้อวัสดุเชื้อเพลิงและหล่อลื่นรถกู้ชีพ ทะเบียน กจ8509บร เดือน มกราคม 2568</t>
  </si>
  <si>
    <t>ค่าน้ำมันสูบน้ำป้องกันภัยแล้ง เดือน มกราคม 2568</t>
  </si>
  <si>
    <t>จ้างซ่อมบำรุงเครื่องคอมพิวเตอร์ สำนักปลัด</t>
  </si>
  <si>
    <t>ร้านทีเอสคอมพิวเตอร์ โดยนางสาวสุนิตา เคนไชยวงค์</t>
  </si>
  <si>
    <t>นายเนด นิคุณรัมย์</t>
  </si>
  <si>
    <t>นางสาววงษ์เพ็ญ หมั่นกิจ</t>
  </si>
  <si>
    <t>พัดลมอุตสาหกรรม</t>
  </si>
  <si>
    <t>นายคมกฤษ  สำราญ</t>
  </si>
  <si>
    <t>จัดซื้อน้ำมันเชื้อเพลิงสําหรับสูบน้ำป้องกันภัยแล้ง เดือน กุมภาพันธ์ 2568</t>
  </si>
  <si>
    <t>จัดซื้อน้ำมันเชื้อเพลิงและหล่อลื่น สําหรับรถส่วนกลาง อบต. กันทรารมย์ เดือน กุมภาพันธ์ 2568</t>
  </si>
  <si>
    <t xml:space="preserve"> บริษัท สุรินทร์ พาวเวอร์พอยท์ จำกัด</t>
  </si>
  <si>
    <t>จัดซื้อน้ำมันเชื้อเพลิงและหล่อรถกู้ชีพ ทะเบียน กจ8509บร เดือน กุมภาพันธ์ 2568</t>
  </si>
  <si>
    <t>ค่าจัดทำตรายาง จำนวน 4 อัน</t>
  </si>
  <si>
    <t>บริษัท โอเอ 2024 จำกัด</t>
  </si>
  <si>
    <t>หจก.วีระกูลพาณิชย์</t>
  </si>
  <si>
    <t>นายอุดม บุญรอด</t>
  </si>
  <si>
    <t>เก้าอื้ทำงาน, โต๊ะทำงาน</t>
  </si>
  <si>
    <t>ห้างหุ้นส่วนจำกัด บุรีรัมย์เฟอร์นิเจอร์</t>
  </si>
  <si>
    <t>จัดซื้อน้ำมันเชื้อเพลิงรถส่วนกลาง เดือน เมษายน 2568</t>
  </si>
  <si>
    <t>จัดซื้อน้ำมันเชื้อเพลิงรถยนต์กู้ชีพ เดือน เมษายน 2568</t>
  </si>
  <si>
    <t>นายชริน สงวนดี</t>
  </si>
  <si>
    <t>โครงการก่อสร้างถนนคอนกรีตเสริมเหล็ก หมู่ที่ 1 บ้านกันทรารมย์</t>
  </si>
  <si>
    <t>จ้างเหมาซ่อมบำรุงคอมพิวเตอร์ กองช่าง</t>
  </si>
  <si>
    <t>โครงการก่อสร้างถนนคอนกรีตเสริมเหล็ก หมู่ที่ 10 บ้านปรีเวง</t>
  </si>
  <si>
    <t>ปั้มโซล่าเซลล์</t>
  </si>
  <si>
    <t xml:space="preserve">โครงการจัดซื้อโคมไฟถนนพลังงานแสงอาทิตย์ </t>
  </si>
  <si>
    <t>ร้านสมพงษ์ค้าวัสดุ</t>
  </si>
  <si>
    <t>โครงการจัดซื้อชุดสัญญาณไฟกระพริบพลังงานแสงอาทิตย์</t>
  </si>
  <si>
    <t>ตู้เหล็ก</t>
  </si>
  <si>
    <t>เก้าอี้ทำงาน</t>
  </si>
  <si>
    <t>โต๊ะพับสแตนเลส</t>
  </si>
  <si>
    <t>นายสุทิน ชื่นพิมาย</t>
  </si>
  <si>
    <t>นายสมบูรณ์ จันทร์เต็ม</t>
  </si>
  <si>
    <t>ไทสกลการช่าง</t>
  </si>
  <si>
    <t>ตู้เก็บเอกสาร 40 ช่อง</t>
  </si>
  <si>
    <t>บริษัท ภูมอมิลค์ จำกัด</t>
  </si>
  <si>
    <t>บริษัท สหชัยสุรินทร์ จำกัด</t>
  </si>
  <si>
    <t>จัดซื้อวัสดุสำนักงาน งานตรวจสอบ ฯ</t>
  </si>
  <si>
    <t>หจก.กีฬาสยาม สุรินทร์</t>
  </si>
  <si>
    <t>เครื่องคอมพิวเตอร์ สำหรับงานประมวลผล แบบที่ 2* (จอแสดงภาพ ขนาดไม่น้อยกว่า 19 นิ้ว)</t>
  </si>
  <si>
    <t>ห้างหุ้นส่วนจำกัด สายยันธ์2463</t>
  </si>
  <si>
    <t>เครื่องพิมพ์ Multifunction เลเซอร์ หรือ LED สี</t>
  </si>
  <si>
    <t>อุปกรณ์กระจายสัญญาณ (L2 Switch) ขนาด 16 ช่อง, อุปกรณ์กระจายสัญญาณ (L2 Switch) ขนาด 24 ช่องแบบที่ 1, อุปกรณ์กระจายสัญญาณไร้สาย (Access Point) แบบที่ 1</t>
  </si>
  <si>
    <t>โครงการอบรมให้ความรู้และส่งเสริมการดำเนินชีวิตตามหลักปรัชญาเศรษฐกิจพอเพียง</t>
  </si>
  <si>
    <t>นางอารยา  ปักการะนา</t>
  </si>
  <si>
    <t>จัดซื้อวัสดุก่อสร้างสำหรับงานปรับปรุงซ่อมแซมทางเชื่อมบริเวณเข้าประปาหมู่ .6</t>
  </si>
  <si>
    <t xml:space="preserve"> บริษัท สหชัยสุรินทร์ จำกัด</t>
  </si>
  <si>
    <t>เครื่องตบดิน</t>
  </si>
  <si>
    <t xml:space="preserve"> รายจ่ายเพื่อให้ได้มาซึ่งบริการ</t>
  </si>
  <si>
    <t>โครงการป้องกันและแก้ไขปัญหาภัยแล้ง</t>
  </si>
  <si>
    <t>โครงการก่อสร้างถนนคอนกรีตเสริมเหล็ก หมู่ที่ 11 บ้านเสม็ด</t>
  </si>
  <si>
    <t>ห้างหุ้นส่วนจำกัด ทัพสาม ก. รุ่งเรือง</t>
  </si>
  <si>
    <t xml:space="preserve">72,000.00
</t>
  </si>
  <si>
    <t xml:space="preserve"> นายชาคริต ชิดชอบ</t>
  </si>
  <si>
    <t xml:space="preserve"> นายคมสัน บัวหอม</t>
  </si>
  <si>
    <t xml:space="preserve"> ร้านเต็มที่ดีไซด์</t>
  </si>
  <si>
    <t>จัดซื้อวัสดุซื้อเพลิงและหล่อลื่น ประจำเดือน มีนาคม 2568</t>
  </si>
  <si>
    <t>จัดซื้อน้ำมันเชื้อเพลิงและหล่อลื่น ประจำเดือน มีนาคม 2568</t>
  </si>
  <si>
    <t>จัดซื้อน้ำมันเชื้อเพลิงและหล่อลื่น ประจำเดือน มีนาคม 2568 (สาธารณสุข)</t>
  </si>
  <si>
    <t>จ้างเหมาซ่อมบำรุงเครื่องยนต์รถปฏิบัติการกู้ชีพ</t>
  </si>
  <si>
    <t xml:space="preserve">2,500.00
</t>
  </si>
  <si>
    <t>บริษัท สิทธิโชคยางยนต์ อะไหล่ยนต์ จำกัด</t>
  </si>
  <si>
    <t>นางสาวพรหมพร มั่นยืน</t>
  </si>
  <si>
    <t>โครงการจัดการแข่งขันกีฬาเยาวชนและประชาชนในตำบลกันทรารมย์</t>
  </si>
  <si>
    <t>ร้านโชคดีพาณิชย์</t>
  </si>
  <si>
    <t>นายลี ดัดถุยาวัตร</t>
  </si>
  <si>
    <t xml:space="preserve">29,120.00
</t>
  </si>
  <si>
    <t xml:space="preserve"> นายศักดิ์รินทร์ ชาคำไสย์</t>
  </si>
  <si>
    <t xml:space="preserve"> นายภานุกรณ์ วันนุประธรรม</t>
  </si>
  <si>
    <t xml:space="preserve">36,400.00
</t>
  </si>
  <si>
    <t xml:space="preserve"> นายสำเริง สุวรรณศรี</t>
  </si>
  <si>
    <t xml:space="preserve"> นายคมกฤต นิมินรัมย์</t>
  </si>
  <si>
    <t xml:space="preserve">57,600.00
</t>
  </si>
  <si>
    <t>จัดซื้อวัสดุเชื้อเพลิงรถบนนทุกน้ำเอนกประสงค์ ประจำเดือนเมษายน 2568</t>
  </si>
  <si>
    <t xml:space="preserve">90,000.00
</t>
  </si>
  <si>
    <t xml:space="preserve"> นางสาวสุมาพร คงสบาย</t>
  </si>
  <si>
    <t>พงษ์พัฒน์ คำภา</t>
  </si>
  <si>
    <t>บริษัท แมรี่ แอน แดรี่ โปรดักส์ จำกัด</t>
  </si>
  <si>
    <t xml:space="preserve"> โครงการปลูกต้นไม้เฉลิมพระเกียรติ</t>
  </si>
  <si>
    <t>นางสาววรรณา นุชาญรัมย์</t>
  </si>
  <si>
    <t>โครงการปลูกต้นไม้เฉลิมพระเกียรติ</t>
  </si>
  <si>
    <t>นายธนกฤต ศรีชะอุ่ม</t>
  </si>
  <si>
    <t>จ้างเหมาซ่อมแซมเครื่องปรับอากาศห้องสาธารณสุขฯ</t>
  </si>
  <si>
    <t>นายวัชรพงศ์ สมยาทวี</t>
  </si>
  <si>
    <t>ตู้กระจกบานเลื่อน</t>
  </si>
  <si>
    <t>จ้างเหมาซ่อมบำรุงครุภัณฑ์คอมพิวเตอร์ กองคลัง</t>
  </si>
  <si>
    <t>จัดซื้อวัสดุคอมพิวเตอร์</t>
  </si>
  <si>
    <t>โครงการป้องกันและควบคุมโรคติดต่อ</t>
  </si>
  <si>
    <t xml:space="preserve">3,840.00
</t>
  </si>
  <si>
    <t>นางอัจฉรา ฉลาด</t>
  </si>
  <si>
    <t>นายเมือง คงชนะ</t>
  </si>
  <si>
    <t>นางจำเนียร ระดมบุญ</t>
  </si>
  <si>
    <t>นายวินัย หงษ์ทอง</t>
  </si>
  <si>
    <t>เลื่อยยนต์</t>
  </si>
  <si>
    <t>ร้านอำนวยพานิช 2</t>
  </si>
  <si>
    <t>เครื่องเจียรไร้สาย</t>
  </si>
  <si>
    <t>สว่านโรตารี่</t>
  </si>
  <si>
    <t>สว่านโรตารี่ไร้สาย</t>
  </si>
  <si>
    <t xml:space="preserve"> จัดซื้อวัสดุเชื้อเพลิง รถยนต์ส่วนกลาง รถจักรยานยนต์ และเครื่องยนต์อื่นๆ</t>
  </si>
  <si>
    <t>จัดซื้อวัสดุเชื้อเพลิง รถEMS</t>
  </si>
  <si>
    <t>โครงการขุดลอกหนองโสน  หมู่ที่  1  บ้านกันทรารมย์</t>
  </si>
  <si>
    <t>นางสาวเปรมากร บัวสนิท</t>
  </si>
  <si>
    <t>เครื่องปรับอากาศ แบบแยกส่วน</t>
  </si>
  <si>
    <t xml:space="preserve"> นางสาวภาวิณี สุระรัมย์</t>
  </si>
  <si>
    <t>จัดซื้อวัสดุการศึกษา ศูนย์พัฒนาเด็กเล็กบ้านดอนยาว ประจำปีงบประมาณ 2568</t>
  </si>
  <si>
    <t xml:space="preserve"> บริษัท ผลบุญ ออฟฟิศ อิควิปเม้นท์ จำกัด</t>
  </si>
  <si>
    <t>บริษัท สุภวัชร์ บุรีรัมย์ จำกัด</t>
  </si>
  <si>
    <t>โครงการส่งเสริมงานประเพณีแห่เทียนเข้าพรรษา</t>
  </si>
  <si>
    <t>นางสุนันท์ ยั่งยืน</t>
  </si>
  <si>
    <t>วัสดุสำนักงาน</t>
  </si>
  <si>
    <t>นายชาญณรงค์ ยั่งยืน</t>
  </si>
  <si>
    <t>นายวุฒิพงศ์  นิมินรัมย์</t>
  </si>
  <si>
    <t xml:space="preserve">28,800.00
</t>
  </si>
  <si>
    <t>นางสาว นิพรรษา อินทร์แสง</t>
  </si>
  <si>
    <t>ร้านเจริญ (โดย นายเจริญ ศรีประเสริฐ)</t>
  </si>
  <si>
    <t xml:space="preserve">โครงการก่อสร้างถนนคอนกรีตเสริมเหล็ก บ้านหนองขอน หมู่ที่ 7 - ถนนลาดยางสายกันทรารมย์ ชุมแสง </t>
  </si>
  <si>
    <t>ประกวดราคาอิเล็กทรอนิกส์ (e-bidding)</t>
  </si>
  <si>
    <t>ห้างหุ้นส่วนจำกัดบุรีรัมย์สุพจน์รุ่งเรืองกิจ</t>
  </si>
  <si>
    <t>โครงการก่อสร้างถนนคอนกรีตเสริมเหล็กบ้านโคกใหญ่หมู่ที่12-คุ้มสระแก้ว(รหัสสายทาง บร.ถ59-006)</t>
  </si>
  <si>
    <t>บริษัท เอพี ออล คอนสตรัคชั่น จำกัด</t>
  </si>
  <si>
    <t>โครงการก่อสร้างถนนคอนกรีตเสริมเหล็ก หมู่ที่ 8  - หนองกระท่อม(รหัสสายทาง บร.ถ59-010)</t>
  </si>
  <si>
    <t>ตู้บานเลื่อนกระจกทรงสูง, ตู้บานเลื่อนทึบ</t>
  </si>
  <si>
    <t>วัสดุเชื้อเพลิงและหล่อลื่น</t>
  </si>
  <si>
    <t>อู่โอ๋เซอร์วิส</t>
  </si>
  <si>
    <t>จัดซื้อน้ำมันเชื้อเพลิงสำหรับรถกู้ชีพ</t>
  </si>
  <si>
    <t>จัดซื้อใบเสร็จรับเงิน</t>
  </si>
  <si>
    <t>จ้างเหมาซ่อมแซมเครื่องปรับอากาศกองคลัง จำนวน 3 เครื่อง</t>
  </si>
  <si>
    <t>จ้างซ่อมบำรุงรถยนต์ส่วนกลาง กง 4175 บร</t>
  </si>
  <si>
    <t>โครงการปรับปรุงถนนโดยลงหินคลุก หมู่ที่10 บ้านปรีเวง</t>
  </si>
  <si>
    <t>นายพงศกร สังข์โสม</t>
  </si>
  <si>
    <t>โครงการปรับปรุงถนนลงหินคลุก หมู่ที่ 3 บ้านดอนยาว</t>
  </si>
  <si>
    <t>โครงการวางท่อระบายน้ำและรางระบายน้ำคอนกรีตเสริมเหล็ก  หมู่ที่  6  บ้านระกาเสม็ด  (เส้นทางจากบ้านนางเฉลียว  เชียรรัมย์  ถึงสวนนายสมุน  เทียมพล)</t>
  </si>
  <si>
    <t>โครงการก่อสร้างรางระบายน้ำคอนกรีตเสริมเหล็ก หมู่ที่9 บ้านสระสี่เหลี่ยม</t>
  </si>
  <si>
    <t>โครงการวางท่อระบายน้ำพร้อมบ่อพักคอนกรีตเสริมเหล็ก  หมู่ที่  5 บ้านโคกยาง(เส้นทางจากบ้านนางทอง  จริรัมย์ ถึงบ้านนายเมือง  เพื่อนรัมย์) ช่วงจากบ้านนายทิด  นะเรศรัมย์  ถึงสวนนางสำลี  อะโรคา</t>
  </si>
  <si>
    <t>นางสาวพรพรรณ สังเสวี</t>
  </si>
  <si>
    <t>จัดซื้อน้ำมันเชื้อเพลิงเพื่อใช้กับ รถยนตฺกู้ชีพ อบต. กันทรารมย์</t>
  </si>
  <si>
    <t>จัดซื้อน้ำมันเชื้อเพลิง รถส่วนกลางและอื่น ๆ อบต. กันทรารมย์</t>
  </si>
  <si>
    <t>เครื่องสำรองไฟฟ้า ขนาด 800 VA</t>
  </si>
  <si>
    <t>ซื้อวัสดุไฟฟ้าและวิทยุ จำนวน 1 โครงการ</t>
  </si>
  <si>
    <t>จัดซื้อวัสดุไฟฟ้าและวิทยุ</t>
  </si>
  <si>
    <t>โครงการปรับปรุงถนนลงหินคลุก หมู่ที่3 บ้านดอนยาว</t>
  </si>
  <si>
    <t>โครงการก่อสร้างรางระบายน้ำคอนกรีตเสริมเหล็ก หมู่ที่6 บ้านระกาเสม็ด</t>
  </si>
  <si>
    <t>นายวุฒิพงศ์ นิมินรัมย์</t>
  </si>
  <si>
    <t>จัดซื้อนน้ำมันสำหรับรถส่วนกลางแ และอื่น ๆ สำนักปลัด ประจำเดือนสิงหาคม 2568</t>
  </si>
  <si>
    <t>จัดซื้อน้ำมันเชื้อเพลิงและหล่อลื่น ประจำเดือน สิงหาคม 2568</t>
  </si>
  <si>
    <t>ถาวร เซฟตี้ แอนด์ เรสคิว</t>
  </si>
  <si>
    <t>โครงการปรับสภาพแวดล้อมและสิ่งอำนวยความสะดวกของผู้สูงอายุให้เหมาะสมและปลอดภัย ประจำปีงบประมาณ พ.ศ.2568</t>
  </si>
  <si>
    <t>โครงการก่อสร้างถนนคอนกรีตเสริมเหล็ก หมู่ที่ 12 บ้านโคกใหญ่ (จากถนนลาดยางสายกระสัง - โนนจำปา ไปบ้านโคกยาง หมู่ที่5)รหัสสายทาง บร.ถ59-003</t>
  </si>
  <si>
    <t>โครงการก่อสร้างถนนคอนกรีตเสริมเหล็ก หมู่ที่ 12 บ้านโคกใหญ่ (จากถนนลาดยางสายกระสัง - โนนจำปา ไปบ้านโคกยาง หมู่ที่5)รหัสสายทาง บร.ถ59-003(ช่วงจากบ้านนางจินดา นิพลรัมย์ - สวนนายธีรศักดิ์ สำเร็จรัมย์)</t>
  </si>
  <si>
    <t>โครงการวางท่อระบายน้ำพร้อมบ่อพักคอนกรีตเสริมเหล็ก หมู่ที่12 บ้านโคกใหญ่</t>
  </si>
  <si>
    <t>โครงการอนุรักษ์พันธุกรรมพืชอันเนื่องมาจากพระราชดำริ สมเด็จพระกนิษฐาธิราชเจ้ากรมสมเด็จพระเทพรัตนราชสุดาฯสยามบรมราชกุมารี(อพ.สธ.)</t>
  </si>
  <si>
    <t>หจก.ทองทัวร์  ตูมน้อย</t>
  </si>
  <si>
    <t>โครงการก่อสร้างถนนคอนกรีตเสริมเหล็ก หมู่ที่10 บ้านปรีเวง</t>
  </si>
  <si>
    <t>โครงการก่อสร้างถนนคอนกรีตเสริมเหล็ก หมู่ที่ 7 บ้านหนองขอน</t>
  </si>
  <si>
    <t>โครงการก่อสร้างถนนคอนกรีตเสริมเหล็ก หมู่ที่8 บ้านกะโลง</t>
  </si>
  <si>
    <t>จัดซื้อน้ำมันสำหรับรถยนต์ส่วนกลาง กู้ชีพ ทะเบียน กจ 8509 บร</t>
  </si>
  <si>
    <r>
      <t xml:space="preserve">วันที่  31  เดือน มกราคม พ.ศ. 2568 </t>
    </r>
    <r>
      <rPr>
        <b/>
        <sz val="16"/>
        <color theme="1"/>
        <rFont val="TH SarabunPSK"/>
        <family val="2"/>
      </rPr>
      <t>(1)</t>
    </r>
  </si>
  <si>
    <r>
      <t xml:space="preserve">วันที่  28  เดือน กุมภาพันธ์ พ.ศ. 2568 </t>
    </r>
    <r>
      <rPr>
        <b/>
        <sz val="16"/>
        <color theme="1"/>
        <rFont val="TH SarabunPSK"/>
        <family val="2"/>
      </rPr>
      <t>(1)</t>
    </r>
  </si>
  <si>
    <r>
      <t xml:space="preserve">วันที่  31  เดือน มีนาคม พ.ศ. 2568 </t>
    </r>
    <r>
      <rPr>
        <b/>
        <sz val="16"/>
        <color theme="1"/>
        <rFont val="TH SarabunPSK"/>
        <family val="2"/>
      </rPr>
      <t>(1)</t>
    </r>
  </si>
  <si>
    <r>
      <t xml:space="preserve">วันที่  30  เดือน เมษายน พ.ศ. 2568 </t>
    </r>
    <r>
      <rPr>
        <b/>
        <sz val="16"/>
        <color theme="1"/>
        <rFont val="TH SarabunPSK"/>
        <family val="2"/>
      </rPr>
      <t>(1)</t>
    </r>
  </si>
  <si>
    <t>25/10/2567</t>
  </si>
  <si>
    <t>สญ.จ้างทำของ 4/68</t>
  </si>
  <si>
    <t>สญ.จ้างทำของ 5/68</t>
  </si>
  <si>
    <t xml:space="preserve">สญ.จ้างทำของ 6/68 </t>
  </si>
  <si>
    <t xml:space="preserve">สญ.จ้างทำของ 7/68 </t>
  </si>
  <si>
    <t xml:space="preserve">สญ.จ้างทำของ 08/68 </t>
  </si>
  <si>
    <t xml:space="preserve">สญ.จ้างทำของ 9/68 </t>
  </si>
  <si>
    <t>สญ.จ้างทำของ 10/68</t>
  </si>
  <si>
    <t>สญ.จ้างทำของ 11/68</t>
  </si>
  <si>
    <t>สญ.จ้างทำของ 12/68</t>
  </si>
  <si>
    <t>สญ.จ้างทำของ 13/68</t>
  </si>
  <si>
    <t>สญ.จ้างทำของ 14/68</t>
  </si>
  <si>
    <t>สญ.จ้างทำของ 15/68</t>
  </si>
  <si>
    <t xml:space="preserve">สญ.จ้างทำของ 16/68 </t>
  </si>
  <si>
    <t>สญ.จ้างทำของ 17/68</t>
  </si>
  <si>
    <t xml:space="preserve"> 28/10/2567</t>
  </si>
  <si>
    <t>สญ.จ้างทำของ 18/68</t>
  </si>
  <si>
    <t xml:space="preserve">สญ.จ้างทำของ 19/68 </t>
  </si>
  <si>
    <t>สญ.จ้างทำของ 20/68</t>
  </si>
  <si>
    <t>สญ.จ้างทำของ 21/68</t>
  </si>
  <si>
    <t>สญ.จ้างทำของ 22/68</t>
  </si>
  <si>
    <t>สญ.จ้างทำของ 23/68</t>
  </si>
  <si>
    <t>สญ.จ้างทำของ 24/68</t>
  </si>
  <si>
    <t xml:space="preserve">สญ.จ้างทำของ 25/68 </t>
  </si>
  <si>
    <t xml:space="preserve">สญ.จ้างทำของ 26/68 </t>
  </si>
  <si>
    <t>สญ.จ้างทำของ 27/68</t>
  </si>
  <si>
    <t>01/11/2567</t>
  </si>
  <si>
    <t>สญ.จ้างทำของ 28/68</t>
  </si>
  <si>
    <t xml:space="preserve">สญ.จ้างทำของ 33/68  </t>
  </si>
  <si>
    <t>21/11/2567</t>
  </si>
  <si>
    <t xml:space="preserve">สญ.จ้างทำของ 34/68 </t>
  </si>
  <si>
    <t>28/11/2567</t>
  </si>
  <si>
    <t xml:space="preserve">สญ.จ้างทำของ 41/68 </t>
  </si>
  <si>
    <t>09/12/2567</t>
  </si>
  <si>
    <t>12/12/2567</t>
  </si>
  <si>
    <t>16/12/2567</t>
  </si>
  <si>
    <t>17/12/2567</t>
  </si>
  <si>
    <t>25/12/2567</t>
  </si>
  <si>
    <t>27/12/2567</t>
  </si>
  <si>
    <t>02/01/2568</t>
  </si>
  <si>
    <t>07/01/2568</t>
  </si>
  <si>
    <t>สญ.จ้างทำของ 69/68</t>
  </si>
  <si>
    <t>14/01/2568</t>
  </si>
  <si>
    <t>17/01/2568</t>
  </si>
  <si>
    <t>20/01/2568</t>
  </si>
  <si>
    <t>สญ.จ้างทำของ 90/68</t>
  </si>
  <si>
    <t>จัดซื้อน้ำมัน</t>
  </si>
  <si>
    <t>23/01/2568</t>
  </si>
  <si>
    <t>29/01/2568</t>
  </si>
  <si>
    <t xml:space="preserve">สญ.จ้างทำของ 48/68 </t>
  </si>
  <si>
    <t>สญ.จ้างทำของ 49/68</t>
  </si>
  <si>
    <t>สญ.จ้างทำของ 52/68</t>
  </si>
  <si>
    <t xml:space="preserve">สญ.จ้างทำของ 51/68 </t>
  </si>
  <si>
    <t>สญ.จ้างทำของ 53/68</t>
  </si>
  <si>
    <t>สญ.จ้างทำของ 54/68</t>
  </si>
  <si>
    <t xml:space="preserve">สญ.จ้างทำของ 56/68 </t>
  </si>
  <si>
    <t>สญ.จ้างทำของ 57/68</t>
  </si>
  <si>
    <t>สญ.จ้างทำของ 58/68</t>
  </si>
  <si>
    <t>สญ.จ้างทำของ 60/68</t>
  </si>
  <si>
    <t>สญ.จ้างทำของ 61/68</t>
  </si>
  <si>
    <t>สญ.จ้างทำของ 62/68</t>
  </si>
  <si>
    <t>สญ.จ้างทำของ 63/68</t>
  </si>
  <si>
    <t xml:space="preserve">สญ.จ้างทำของ 74/68 </t>
  </si>
  <si>
    <t>สญ.จ้างทำของ 75/68</t>
  </si>
  <si>
    <t>สญ.จ้างทำของ 78/68</t>
  </si>
  <si>
    <t>สญ.จ้างทำของ 79/68</t>
  </si>
  <si>
    <t xml:space="preserve">สญ.จ้างทำของ 80/68 </t>
  </si>
  <si>
    <t xml:space="preserve">สญ.จ้างทำของ 81/68 </t>
  </si>
  <si>
    <t xml:space="preserve">สญ.จ้างทำของ 84/68  </t>
  </si>
  <si>
    <t xml:space="preserve">สญ.จ้างทำของ 85/68 </t>
  </si>
  <si>
    <t xml:space="preserve">สญ.จ้างทำของ 86/68 </t>
  </si>
  <si>
    <t xml:space="preserve">สญ.จ้างทำของ 87/68 </t>
  </si>
  <si>
    <t>สญ.จ้างทำของ 88/68</t>
  </si>
  <si>
    <t>สญ.จ้างทำของ 89/68</t>
  </si>
  <si>
    <t xml:space="preserve">สญ.จ้างทำของ 91/68 </t>
  </si>
  <si>
    <t xml:space="preserve">สญ.จ้างทำของ 96/68 </t>
  </si>
  <si>
    <t xml:space="preserve">สญ.จ้างทำของ 99/68 </t>
  </si>
  <si>
    <t>สญ.จ้างทำของ 103/68</t>
  </si>
  <si>
    <t>19/03/2568</t>
  </si>
  <si>
    <t xml:space="preserve">สญ.จ้างทำของ 104/68 </t>
  </si>
  <si>
    <t xml:space="preserve">สญ.จ้างทำของ 105/68  </t>
  </si>
  <si>
    <t>20/03/2568</t>
  </si>
  <si>
    <t xml:space="preserve">สญ.จ้างทำของ 106/68 </t>
  </si>
  <si>
    <t>สญ.จ้างทำของ 107/68</t>
  </si>
  <si>
    <t xml:space="preserve">สญ.จ้างทำของ 108/68  </t>
  </si>
  <si>
    <t xml:space="preserve">สญ.จ้างทำของ 109/68  </t>
  </si>
  <si>
    <t xml:space="preserve">สญ.จ้างทำของ 110/68  </t>
  </si>
  <si>
    <t xml:space="preserve">สญ.จ้างทำของ 111/68 </t>
  </si>
  <si>
    <t>21/03/2568</t>
  </si>
  <si>
    <t xml:space="preserve">สญ.จ้างทำของ 112/68 </t>
  </si>
  <si>
    <t xml:space="preserve">สญ.จ้างทำของ 113/68 </t>
  </si>
  <si>
    <t xml:space="preserve">สญ.จ้างทำของ 114/68 </t>
  </si>
  <si>
    <t xml:space="preserve">สญ.จ้างทำของ 119/68 </t>
  </si>
  <si>
    <t>สญ.จ้างทำของ 116/68</t>
  </si>
  <si>
    <t>15/05/2568</t>
  </si>
  <si>
    <t xml:space="preserve">สญ.จ้างทำของ 117/68 </t>
  </si>
  <si>
    <t xml:space="preserve">สญ.จ้างทำของ 118/68  </t>
  </si>
  <si>
    <t>16/05/2568</t>
  </si>
  <si>
    <t xml:space="preserve">สญ.จ้างทำของ 121/68 </t>
  </si>
  <si>
    <t xml:space="preserve">สญ.จ้างทำของ 122/68 </t>
  </si>
  <si>
    <t>สญ.จ้างทำของ 123/68</t>
  </si>
  <si>
    <t>สญ.จ้างทำของ 124/68</t>
  </si>
  <si>
    <t>สญ.จ้างทำของ 125/68</t>
  </si>
  <si>
    <t>19/05/2568</t>
  </si>
  <si>
    <t>สญ.จ้างทำของ 126/68</t>
  </si>
  <si>
    <t>สญ.จ้างทำของ 127/68</t>
  </si>
  <si>
    <t>สญ.จ้างทำของ 128/68</t>
  </si>
  <si>
    <t>สญ.จ้างทำของ 129/68</t>
  </si>
  <si>
    <t>สญ.จ้างทำของ 130/68</t>
  </si>
  <si>
    <t>20/05/2568</t>
  </si>
  <si>
    <t>สญ.จ้างทำของ 131/68</t>
  </si>
  <si>
    <t xml:space="preserve">สญ.จ้างทำของ 132/68 </t>
  </si>
  <si>
    <t xml:space="preserve">สญ.จ้างทำของ 133/68 </t>
  </si>
  <si>
    <t>สญ.จ้างทำของ 134/68</t>
  </si>
  <si>
    <t xml:space="preserve">สญ.จ้างทำของ 135/68 </t>
  </si>
  <si>
    <t xml:space="preserve">สญ.จ้างทำของ 136/68 </t>
  </si>
  <si>
    <t>21/05/2568</t>
  </si>
  <si>
    <t>สญ.จ้างทำของ 137/68</t>
  </si>
  <si>
    <t>สญ.จ้างทำของ 138/68</t>
  </si>
  <si>
    <t>วัสดุก่อสร้าง</t>
  </si>
  <si>
    <t xml:space="preserve">สญ.จ้างทำของ 139/68  </t>
  </si>
  <si>
    <t>ซ่อมบำรุงคอมพิวเตอร์</t>
  </si>
  <si>
    <t>สญ.จ้างทำของ 140/68</t>
  </si>
  <si>
    <t>สญ.จ้างทำของ 141/68</t>
  </si>
  <si>
    <t>สญ.จ้างทำของ 142/68</t>
  </si>
  <si>
    <t xml:space="preserve">สญ.จ้างทำของ 143/68 </t>
  </si>
  <si>
    <t>สญ.จ้างทำของ 144/68</t>
  </si>
  <si>
    <t>สญ.จ้างทำของ 145/68</t>
  </si>
  <si>
    <t xml:space="preserve">สญ.จ้างทำของ 146/68 </t>
  </si>
  <si>
    <t>สญ.จ้างทำของ 147/68</t>
  </si>
  <si>
    <t>23/05/2568</t>
  </si>
  <si>
    <t>สญ.จ้างทำของ 148/68</t>
  </si>
  <si>
    <t>สญ.จ้างทำของ 149/68</t>
  </si>
  <si>
    <t>26/05/2568</t>
  </si>
  <si>
    <t>บริษัท  บีเพาเวอร์กรุ๊ป(ประเทศไทย) จำกัด</t>
  </si>
  <si>
    <t>สญ.จ้างทำของ 150/68</t>
  </si>
  <si>
    <t>27/05/2568</t>
  </si>
  <si>
    <t xml:space="preserve">สญ.จ้างทำของ 154/68 </t>
  </si>
  <si>
    <t xml:space="preserve">สญ.จ้างทำของ 155/68 </t>
  </si>
  <si>
    <t>29/05/2568</t>
  </si>
  <si>
    <t>04/06/2568</t>
  </si>
  <si>
    <t xml:space="preserve">สญ.จ้างทำของ 156/68  </t>
  </si>
  <si>
    <t xml:space="preserve">สญ.จ้างทำของ 157/68 </t>
  </si>
  <si>
    <t xml:space="preserve">สญ.จ้างทำของ 158/68 </t>
  </si>
  <si>
    <t xml:space="preserve">สญ.จ้างทำของ 159/68 </t>
  </si>
  <si>
    <t xml:space="preserve">สญ.จ้างทำของ 160/68 </t>
  </si>
  <si>
    <t xml:space="preserve">สญ.จ้างทำของ 161/68 </t>
  </si>
  <si>
    <t>จัดซื้ออุปกรณ์คอมพิวเตอร์</t>
  </si>
  <si>
    <t xml:space="preserve">สญ.จ้างทำของ 162/68 </t>
  </si>
  <si>
    <t xml:space="preserve">สญ.จ้างทำของ 163/68 </t>
  </si>
  <si>
    <t>จ้างเหมาซ่อมบำรุงครุภัณฑ์คอมพิวเตอร์ 479660075</t>
  </si>
  <si>
    <t>สญ.จ้างทำของ 164/68</t>
  </si>
  <si>
    <t>สญ.จ้างทำของ 166/68</t>
  </si>
  <si>
    <t xml:space="preserve">สญ.จ้างทำของ 167/68 </t>
  </si>
  <si>
    <t xml:space="preserve">สญ.จ้างทำของ 168/68 </t>
  </si>
  <si>
    <t>05/06/2568</t>
  </si>
  <si>
    <t xml:space="preserve">สญ.จ้างทำของ 169/68 </t>
  </si>
  <si>
    <t>สญ.จ้างทำของ 170/68</t>
  </si>
  <si>
    <t xml:space="preserve">สญ.จ้างทำของ 171/68 </t>
  </si>
  <si>
    <t>จ้างเหมาก่อสร้าง</t>
  </si>
  <si>
    <t xml:space="preserve">สญ.จ้างทำของ 172/68 </t>
  </si>
  <si>
    <t xml:space="preserve">สญ.จ้างทำของ 173/68 </t>
  </si>
  <si>
    <t xml:space="preserve">สญ.จ้างทำของ 174/68 </t>
  </si>
  <si>
    <t>12/06/2568</t>
  </si>
  <si>
    <t>จัดซื้ออุปกรณ์กีฬา</t>
  </si>
  <si>
    <t>สญ.จ้างทำของ 175/68</t>
  </si>
  <si>
    <t>สญ.จ้างทำของ 176/68</t>
  </si>
  <si>
    <t>10/06/2568</t>
  </si>
  <si>
    <t xml:space="preserve">สญ.จ้างทำของ 177/68 </t>
  </si>
  <si>
    <t xml:space="preserve">สญ.จ้างทำของ 178/68 </t>
  </si>
  <si>
    <t xml:space="preserve">สญ.จ้างทำของ 179/68 </t>
  </si>
  <si>
    <t xml:space="preserve">สญ.จ้างทำของ 180/68  </t>
  </si>
  <si>
    <t>จัดซื้อวัสดุ</t>
  </si>
  <si>
    <t>ซ่อมบำรุงเครื่องคอมพิวเตอร์</t>
  </si>
  <si>
    <t xml:space="preserve">สญ.จ้างทำของ 181/68 </t>
  </si>
  <si>
    <t>13/06/2568</t>
  </si>
  <si>
    <t>สญ.จ้างทำของ 182/68</t>
  </si>
  <si>
    <t>18/06/2568</t>
  </si>
  <si>
    <t xml:space="preserve">สญ.จ้างทำของ 183/68 </t>
  </si>
  <si>
    <t xml:space="preserve">สญ.จ้างทำของ 184/68 </t>
  </si>
  <si>
    <t>สญ.จ้างทำของ 185/68</t>
  </si>
  <si>
    <t>20/06/2568</t>
  </si>
  <si>
    <t>สญ.จ้างทำของ 187/68</t>
  </si>
  <si>
    <t>สญ.จ้างทำของ 188/68</t>
  </si>
  <si>
    <t>25/06/2568</t>
  </si>
  <si>
    <t>สญ.จ้างทำของ 189/68</t>
  </si>
  <si>
    <t>สญ.จ้างทำของ 190/68</t>
  </si>
  <si>
    <t>สญ.จ้างทำของ 191/68</t>
  </si>
  <si>
    <t>สญ.จ้างทำของ 192/68</t>
  </si>
  <si>
    <t>09/07/2568</t>
  </si>
  <si>
    <t>สญ.จ้างทำของ 195/68</t>
  </si>
  <si>
    <t>สญ.จ้างทำของ 196/68</t>
  </si>
  <si>
    <t>สญ.จ้างทำของ 198/68</t>
  </si>
  <si>
    <t>สญ.จ้างทำของ 199/68</t>
  </si>
  <si>
    <t>สญ.จ้างทำของ 200/68</t>
  </si>
  <si>
    <t>10/07/2568</t>
  </si>
  <si>
    <t>สญ.จ้างทำของ 201/68</t>
  </si>
  <si>
    <t>สญ.จ้างทำของ 202/68</t>
  </si>
  <si>
    <t>สญ.จ้างทำของ 203/68</t>
  </si>
  <si>
    <t xml:space="preserve">สญ.จ้างทำของ 204/68  </t>
  </si>
  <si>
    <t>สญ.จ้างทำของ 205/68</t>
  </si>
  <si>
    <t>15/07/2568</t>
  </si>
  <si>
    <t xml:space="preserve">สญ.จ้างทำของ 206/68  </t>
  </si>
  <si>
    <t xml:space="preserve">สญ.จ้างทำของ 207/68  </t>
  </si>
  <si>
    <t xml:space="preserve">สญ.จ้างทำของ 208/68  </t>
  </si>
  <si>
    <t xml:space="preserve">สญ.จ้างทำของ 209/68  </t>
  </si>
  <si>
    <t xml:space="preserve">สญ.จ้างทำของ 210/68  </t>
  </si>
  <si>
    <t xml:space="preserve">สญ.จ้างทำของ 213/68  </t>
  </si>
  <si>
    <t xml:space="preserve">สญ.จ้างทำของ 218/68  </t>
  </si>
  <si>
    <t xml:space="preserve">สญ.จ้างทำของ 219/68  </t>
  </si>
  <si>
    <t xml:space="preserve">สญ.จ้างทำของ 220/68  </t>
  </si>
  <si>
    <t xml:space="preserve">สญ.จ้างทำของ 226/68  </t>
  </si>
  <si>
    <t>สญ.จ้างทำของ 227/68</t>
  </si>
  <si>
    <t xml:space="preserve">สญ.จ้างทำของ 228/68  </t>
  </si>
  <si>
    <t xml:space="preserve">สญ.จ้างทำของ 229/68  </t>
  </si>
  <si>
    <t>ซื้อวัสดุก่อสร้าง</t>
  </si>
  <si>
    <t xml:space="preserve">สญ.จ้างทำของ 230/68  </t>
  </si>
  <si>
    <t>จัดซื้ออุปกรณ์</t>
  </si>
  <si>
    <t xml:space="preserve">สญ.จ้างทำของ 231/68  </t>
  </si>
  <si>
    <t xml:space="preserve">สญ.จ้างทำของ 232/68  </t>
  </si>
  <si>
    <t xml:space="preserve">สญ.จ้างทำของ 233/68  </t>
  </si>
  <si>
    <t xml:space="preserve">สญ.จ้างทำของ 234/68  </t>
  </si>
  <si>
    <t xml:space="preserve">สญ.จ้างทำของ 235/68  </t>
  </si>
  <si>
    <t xml:space="preserve">สญ.จ้างทำของ 236/68  </t>
  </si>
  <si>
    <t xml:space="preserve">สญ.จ้างทำของ 237/68  </t>
  </si>
  <si>
    <t xml:space="preserve">สญ.จ้างทำของ 238/68  </t>
  </si>
  <si>
    <t xml:space="preserve">สญ.จ้างทำของ 239/68  </t>
  </si>
  <si>
    <t>ซื้อวัสดุสำนักงาน</t>
  </si>
  <si>
    <t xml:space="preserve">สญ.จ้างทำของ 240/68  </t>
  </si>
  <si>
    <t xml:space="preserve">สญ.จ้างทำของ 241/68  </t>
  </si>
  <si>
    <t xml:space="preserve">สญ.จ้างทำของ 242/68  </t>
  </si>
  <si>
    <t xml:space="preserve">สญ.จ้างทำของ 243/68  </t>
  </si>
  <si>
    <t xml:space="preserve">สญ.จ้างทำของ 244/68  </t>
  </si>
  <si>
    <t xml:space="preserve">สญ.จ้างทำของ 245/68 </t>
  </si>
  <si>
    <t xml:space="preserve">สญ.จ้างทำของ 246/68  </t>
  </si>
  <si>
    <t xml:space="preserve">สญ.จ้างทำของ 247/68  </t>
  </si>
  <si>
    <t xml:space="preserve">สญ.จ้างทำของ 248/68  </t>
  </si>
  <si>
    <t xml:space="preserve">สญ.จ้างทำของ 249/68  </t>
  </si>
  <si>
    <t xml:space="preserve">สญ.จ้างทำของ 250/68  </t>
  </si>
  <si>
    <t xml:space="preserve">สญ.จ้างทำของ 251/68  </t>
  </si>
  <si>
    <t xml:space="preserve">สญ.จ้างทำของ 252/68  </t>
  </si>
  <si>
    <t xml:space="preserve">สญ.จ้างทำของ 253/68  </t>
  </si>
  <si>
    <t xml:space="preserve">สญ.จ้างทำของ 254/68  </t>
  </si>
  <si>
    <t xml:space="preserve">สญ.จ้างทำของ 255/68  </t>
  </si>
  <si>
    <t xml:space="preserve">สญ.จ้างทำของ 256/68  </t>
  </si>
  <si>
    <t xml:space="preserve">สญ.จ้างทำของ 257/68  </t>
  </si>
  <si>
    <t xml:space="preserve">สญ.จ้างทำของ 258/68  </t>
  </si>
  <si>
    <t xml:space="preserve">สญ.จ้างทำของ 259/68  </t>
  </si>
  <si>
    <t xml:space="preserve">สญ.จ้างทำของ 260/68  </t>
  </si>
  <si>
    <t xml:space="preserve">สญ.จ้างทำของ 262/68  </t>
  </si>
  <si>
    <t xml:space="preserve">สญ.จ้างทำของ 263/68  </t>
  </si>
  <si>
    <t>จัดซื้อวัสดุการศึกษา ศูนย์พัฒนาเด็กเล็ก อบต.กันทรารมย์ ประจำปีงบประมาณ 2568</t>
  </si>
  <si>
    <t xml:space="preserve">สญ.จ้างทำของ 264/68  </t>
  </si>
  <si>
    <t xml:space="preserve">สญ.จ้างทำของ 265/68  </t>
  </si>
  <si>
    <t xml:space="preserve">สญ.จ้างทำของ 266/68  </t>
  </si>
  <si>
    <t xml:space="preserve">สญ.จ้างทำของ 267/68  </t>
  </si>
  <si>
    <t xml:space="preserve">สญ.จ้างทำของ 268/68  </t>
  </si>
  <si>
    <t xml:space="preserve">สญ.จ้างทำของ 269/68  </t>
  </si>
  <si>
    <t xml:space="preserve">สญ.จ้างทำของ 270/68  </t>
  </si>
  <si>
    <t xml:space="preserve">สญ.จ้างทำของ 271/68  </t>
  </si>
  <si>
    <t xml:space="preserve">สญ.จ้างทำของ 273/68  </t>
  </si>
  <si>
    <t xml:space="preserve">สญ.จ้างทำของ 274/68  </t>
  </si>
  <si>
    <t xml:space="preserve">สญ.จ้างทำของ 275/68  </t>
  </si>
  <si>
    <t xml:space="preserve">สญ.จ้างทำของ 276/68  </t>
  </si>
  <si>
    <t xml:space="preserve">สญ.จ้างทำของ 277/68  </t>
  </si>
  <si>
    <t xml:space="preserve">สญ.จ้างทำของ 278/68  </t>
  </si>
  <si>
    <t xml:space="preserve">สญ.จ้างทำของ 279/68  </t>
  </si>
  <si>
    <t>ซื้อวัสดุอุปกรณ์</t>
  </si>
  <si>
    <t xml:space="preserve">สญ.จ้างทำของ 280/68  </t>
  </si>
  <si>
    <t xml:space="preserve">สญ.จ้างทำของ 281/68  </t>
  </si>
  <si>
    <t>ซ่อมบำรุงรถยนต์</t>
  </si>
  <si>
    <t xml:space="preserve">สญ.จ้างทำของ 282/68  </t>
  </si>
  <si>
    <t xml:space="preserve">สญ.จ้างทำของ 283/68  </t>
  </si>
  <si>
    <t xml:space="preserve">สญ.จ้างทำของ 284/68  </t>
  </si>
  <si>
    <t xml:space="preserve">สญ.จ้างทำของ 285/68  </t>
  </si>
  <si>
    <t xml:space="preserve">สญ.จ้างทำของ 286/68  </t>
  </si>
  <si>
    <t xml:space="preserve">สญ.จ้างทำของ 287/68  </t>
  </si>
  <si>
    <t xml:space="preserve">สญ.จ้างทำของ 288/68  </t>
  </si>
  <si>
    <t xml:space="preserve">สญ.จ้างทำของ 289/68  </t>
  </si>
  <si>
    <t xml:space="preserve">สญ.จ้างทำของ 290/68  </t>
  </si>
  <si>
    <t xml:space="preserve">สญ.จ้างทำของ 291/68  </t>
  </si>
  <si>
    <t xml:space="preserve">สญ.จ้างทำของ 292/68  </t>
  </si>
  <si>
    <t xml:space="preserve">สญ.จ้างทำของ 293/68  </t>
  </si>
  <si>
    <t xml:space="preserve">สญ.จ้างทำของ 294/68  </t>
  </si>
  <si>
    <t xml:space="preserve">สญ.จ้างทำของ 295/68  </t>
  </si>
  <si>
    <t xml:space="preserve">สญ.จ้างทำของ 296/68  </t>
  </si>
  <si>
    <t xml:space="preserve">สญ.จ้างทำของ 297/68  </t>
  </si>
  <si>
    <t xml:space="preserve">สญ.จ้างทำของ 298/68  </t>
  </si>
  <si>
    <t xml:space="preserve">สญ.จ้างทำของ 300/68  </t>
  </si>
  <si>
    <t xml:space="preserve">สญ.จ้างทำของ 301/68  </t>
  </si>
  <si>
    <t xml:space="preserve">สญ.จ้างทำของ 302/68  </t>
  </si>
  <si>
    <t xml:space="preserve">สญ.จ้างทำของ 303/68  </t>
  </si>
  <si>
    <t xml:space="preserve">สญ.จ้างทำของ 304/68  </t>
  </si>
  <si>
    <t xml:space="preserve">สญ.จ้างทำของ 305/68  </t>
  </si>
  <si>
    <t xml:space="preserve">สญ.จ้างทำของ 306/68  </t>
  </si>
  <si>
    <t xml:space="preserve">สญ.จ้างทำของ 307/68  </t>
  </si>
  <si>
    <t xml:space="preserve">สญ.จ้างทำของ 308/68  </t>
  </si>
  <si>
    <t xml:space="preserve">สญ.จ้างทำของ 309/68  </t>
  </si>
  <si>
    <t>โครงการวางท่อระบายน้ำพร้อมบ่อพักคอนกรีตเสริมเหล็ก  หมู่ที่  4  บ้านปลาย(เส้นทางจากสามแยกกระสังโนนจำปา  ถึงที่นา)</t>
  </si>
  <si>
    <t xml:space="preserve">โครงการก่อสร้างรางระบายน้ำคอนกรีตเสริมเหล็ก  หมู่ที่  2 </t>
  </si>
  <si>
    <t xml:space="preserve">สญ.จ้างทำของ 310/68  </t>
  </si>
  <si>
    <t xml:space="preserve">สญ.จ้างทำของ 311/68  </t>
  </si>
  <si>
    <t xml:space="preserve">สญ.จ้างทำของ 312/68  </t>
  </si>
  <si>
    <t xml:space="preserve">สญ.จ้างทำของ 313/68  </t>
  </si>
  <si>
    <t xml:space="preserve">สญ.จ้างทำของ 314/68  </t>
  </si>
  <si>
    <t xml:space="preserve">สญ.จ้างทำของ 315/68  </t>
  </si>
  <si>
    <t xml:space="preserve">สญ.จ้างทำของ 316/68  </t>
  </si>
  <si>
    <t xml:space="preserve">สญ.จ้างทำของ 318/68  </t>
  </si>
  <si>
    <t xml:space="preserve">สญ.จ้างทำของ 317/68  </t>
  </si>
  <si>
    <t xml:space="preserve">สญ.จ้างทำของ 319/68  </t>
  </si>
  <si>
    <t xml:space="preserve">สญ.จ้างทำของ 320/68  </t>
  </si>
  <si>
    <t xml:space="preserve">สญ.จ้างทำของ 321/68  </t>
  </si>
  <si>
    <t xml:space="preserve">สญ.จ้างทำของ 322/68  </t>
  </si>
  <si>
    <t xml:space="preserve">สญ.จ้างทำของ 323/68  </t>
  </si>
  <si>
    <t xml:space="preserve">สญ.จ้างทำของ 324/68  </t>
  </si>
  <si>
    <t xml:space="preserve">สญ.จ้างทำของ 327/68  </t>
  </si>
  <si>
    <t xml:space="preserve">สญ.จ้างทำของ 328/68  </t>
  </si>
  <si>
    <t xml:space="preserve">สญ.จ้างทำของ 329/68  </t>
  </si>
  <si>
    <t xml:space="preserve">สญ.จ้างทำของ 330/68   </t>
  </si>
  <si>
    <t xml:space="preserve">สญ.จ้างทำของ 331/68  </t>
  </si>
  <si>
    <t xml:space="preserve">สญ.จ้างทำของ 332/68  </t>
  </si>
  <si>
    <t xml:space="preserve">สญ.จ้างทำของ 333/68  </t>
  </si>
  <si>
    <t xml:space="preserve">สญ.จ้างทำของ 334/68  </t>
  </si>
  <si>
    <t xml:space="preserve">สญ.จ้างทำของ 335/68  </t>
  </si>
  <si>
    <t xml:space="preserve">สญ.จ้างทำของ 336/68  </t>
  </si>
  <si>
    <t xml:space="preserve">สญ.จ้างทำของ 337/68  </t>
  </si>
  <si>
    <t xml:space="preserve">สญ.จ้างทำของ 338/68  </t>
  </si>
  <si>
    <t xml:space="preserve">สญ.จ้างทำของ 339/68  </t>
  </si>
  <si>
    <t xml:space="preserve">สญ.จ้างทำของ 341/68  </t>
  </si>
  <si>
    <t xml:space="preserve">สญ.จ้างทำของ 342/68  </t>
  </si>
  <si>
    <t xml:space="preserve">สญ.จ้างทำของ 343/68  </t>
  </si>
  <si>
    <t xml:space="preserve">สญ.จ้างทำของ 344/68  </t>
  </si>
  <si>
    <t xml:space="preserve">สญ.จ้างทำของ 345/68  </t>
  </si>
  <si>
    <t xml:space="preserve">สญ.จ้างทำของ 346/68  </t>
  </si>
  <si>
    <t xml:space="preserve">สญ.จ้างทำของ 347/68  </t>
  </si>
  <si>
    <t>ซ่อมแซมเครื่องปรับอากาศ</t>
  </si>
  <si>
    <t xml:space="preserve">สญ.จ้างทำของ 348/68  </t>
  </si>
  <si>
    <t xml:space="preserve">สญ.จ้างทำของ 349/68  </t>
  </si>
  <si>
    <t xml:space="preserve">สญ.จ้างทำของ 350/68  </t>
  </si>
  <si>
    <t xml:space="preserve">สญ.จ้างทำของ 351/68  </t>
  </si>
  <si>
    <t xml:space="preserve">สญ.จ้างทำของ 352/68  </t>
  </si>
  <si>
    <t xml:space="preserve">สญ.จ้างทำของ 353/68  </t>
  </si>
  <si>
    <t xml:space="preserve">สญ.จ้างทำของ 354/68  </t>
  </si>
  <si>
    <t xml:space="preserve">สญ.จ้างทำของ 356/68  </t>
  </si>
  <si>
    <t xml:space="preserve">สญ.จ้างทำของ 357/68  </t>
  </si>
  <si>
    <t xml:space="preserve">สญ.จ้างทำของ 358/68  </t>
  </si>
  <si>
    <t xml:space="preserve">สญ.จ้างทำของ 359/68  </t>
  </si>
  <si>
    <t xml:space="preserve">สญ.จ้างทำของ 360/68  </t>
  </si>
  <si>
    <t xml:space="preserve">สญ.จ้างทำของ 361/68  </t>
  </si>
  <si>
    <r>
      <t xml:space="preserve">วันที่ 26  เดือน กันยายน พ.ศ. 2568 </t>
    </r>
    <r>
      <rPr>
        <b/>
        <sz val="16"/>
        <color theme="1"/>
        <rFont val="TH SarabunPSK"/>
        <family val="2"/>
      </rPr>
      <t>(1)</t>
    </r>
  </si>
  <si>
    <r>
      <t xml:space="preserve">วันที่ 28  เดือน สิงหาคม พ.ศ. 2568 </t>
    </r>
    <r>
      <rPr>
        <b/>
        <sz val="16"/>
        <color theme="1"/>
        <rFont val="TH SarabunPSK"/>
        <family val="2"/>
      </rPr>
      <t>(1)</t>
    </r>
  </si>
  <si>
    <t>แบบสรุปผลการดำเนินการจัดซื้อจัดจ้างในรอบเดือน กันยายน</t>
  </si>
  <si>
    <t>แบบสรุปผลการดำเนินการจัดซื้อจัดจ้างในรอบเดือน สิงหาคม</t>
  </si>
  <si>
    <r>
      <t xml:space="preserve">วันที่  30  เดือน กรกฎาคม พ.ศ. 2568 </t>
    </r>
    <r>
      <rPr>
        <b/>
        <sz val="16"/>
        <color theme="1"/>
        <rFont val="TH SarabunPSK"/>
        <family val="2"/>
      </rPr>
      <t>(1)</t>
    </r>
  </si>
  <si>
    <t>แบบสรุปผลการดำเนินการจัดซื้อจัดจ้างในรอบเดือน กรกฎาคม</t>
  </si>
  <si>
    <r>
      <t xml:space="preserve">วันที่  25  เดือน มิถุนายน พ.ศ. 2568 </t>
    </r>
    <r>
      <rPr>
        <b/>
        <sz val="16"/>
        <color theme="1"/>
        <rFont val="TH SarabunPSK"/>
        <family val="2"/>
      </rPr>
      <t>(1)</t>
    </r>
  </si>
  <si>
    <t>แบบสรุปผลการดำเนินการจัดซื้อจัดจ้างในรอบเดือน มิถุนายน</t>
  </si>
  <si>
    <r>
      <t xml:space="preserve">วันที่  29  เดือน พฤษภาคม พ.ศ. 2568 </t>
    </r>
    <r>
      <rPr>
        <b/>
        <sz val="16"/>
        <color theme="1"/>
        <rFont val="TH SarabunPSK"/>
        <family val="2"/>
      </rPr>
      <t>(1)</t>
    </r>
  </si>
  <si>
    <t>แบบสรุปผลการดำเนินการจัดซื้อจัดจ้างในรอบเดือน พฤษภาคม</t>
  </si>
  <si>
    <t>แบบสรุปผลการดำเนินการจัดซื้อจัดจ้างในรอบเดือน เมษายน</t>
  </si>
  <si>
    <t>แบบสรุปผลการดำเนินการจัดซื้อจัดจ้างในรอบเดือน มีนาคม</t>
  </si>
  <si>
    <r>
      <t xml:space="preserve">วันที่  27  เดือน ธันวาคม พ.ศ. 2567 </t>
    </r>
    <r>
      <rPr>
        <b/>
        <sz val="16"/>
        <color theme="1"/>
        <rFont val="TH SarabunPSK"/>
        <family val="2"/>
      </rPr>
      <t>(1)</t>
    </r>
  </si>
  <si>
    <r>
      <t xml:space="preserve">วันที่  29  เดือน พฤศจิกายน พ.ศ. 2567 </t>
    </r>
    <r>
      <rPr>
        <b/>
        <sz val="16"/>
        <color theme="1"/>
        <rFont val="TH SarabunPSK"/>
        <family val="2"/>
      </rPr>
      <t>(1)</t>
    </r>
  </si>
  <si>
    <r>
      <t xml:space="preserve">วันที่  31  เดือน ตุลาคม พ.ศ. 2567 </t>
    </r>
    <r>
      <rPr>
        <b/>
        <sz val="16"/>
        <color theme="1"/>
        <rFont val="TH SarabunPSK"/>
        <family val="2"/>
      </rPr>
      <t>(1)</t>
    </r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</si>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</sst>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.00_-;\-* #,##0.00_-;_-* &quot;-&quot;??_-;_-@"/>
    <numFmt numFmtId="188" formatCode="_(* #,##0.00_);_(* \(#,##0.00\);_(* &quot;-&quot;??_);_(@_)"/>
  </numFmts>
  <fonts count="23">
    <font>
      <sz val="11"/>
      <color theme="1"/>
      <name val="Tahoma"/>
      <scheme val="minor"/>
    </font>
    <font>
      <sz val="15"/>
      <color theme="1"/>
      <name val="Niramit"/>
    </font>
    <font>
      <b/>
      <sz val="14"/>
      <color theme="1"/>
      <name val="TH SarabunPSK"/>
      <family val="2"/>
    </font>
    <font>
      <sz val="15"/>
      <color theme="1"/>
      <name val="TH SarabunPSK"/>
      <family val="2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sz val="11"/>
      <name val="TH SarabunPSK"/>
      <family val="2"/>
    </font>
    <font>
      <b/>
      <sz val="12"/>
      <color theme="1"/>
      <name val="TH SarabunPSK"/>
      <family val="2"/>
    </font>
    <font>
      <b/>
      <sz val="11"/>
      <color theme="1"/>
      <name val="TH SarabunPSK"/>
      <family val="2"/>
    </font>
    <font>
      <sz val="15"/>
      <color rgb="FF000000"/>
      <name val="TH SarabunPSK"/>
      <family val="2"/>
    </font>
    <font>
      <sz val="15"/>
      <color rgb="FF111827"/>
      <name val="TH SarabunPSK"/>
      <family val="2"/>
    </font>
    <font>
      <b/>
      <sz val="15"/>
      <color theme="1"/>
      <name val="TH SarabunPSK"/>
      <family val="2"/>
    </font>
    <font>
      <b/>
      <sz val="15"/>
      <color rgb="FF000000"/>
      <name val="TH SarabunPSK"/>
      <family val="2"/>
    </font>
    <font>
      <sz val="14"/>
      <color rgb="FF000000"/>
      <name val="TH SarabunPSK"/>
      <family val="2"/>
    </font>
    <font>
      <sz val="12"/>
      <color theme="1"/>
      <name val="TH SarabunPSK"/>
      <family val="2"/>
    </font>
    <font>
      <sz val="11"/>
      <color theme="1"/>
      <name val="Tahoma"/>
      <scheme val="minor"/>
    </font>
    <font>
      <sz val="10"/>
      <name val="Arial"/>
      <family val="2"/>
    </font>
    <font>
      <sz val="15"/>
      <name val="TH Niramit AS"/>
    </font>
    <font>
      <sz val="13"/>
      <name val="TH Niramit AS"/>
    </font>
    <font>
      <b/>
      <sz val="15"/>
      <name val="TH Niramit AS"/>
    </font>
    <font>
      <b/>
      <sz val="17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16" fillId="0" borderId="0"/>
  </cellStyleXfs>
  <cellXfs count="203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0" fillId="0" borderId="0" xfId="0" applyFont="1" applyAlignme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7" fillId="0" borderId="2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left" vertical="center"/>
    </xf>
    <xf numFmtId="4" fontId="9" fillId="2" borderId="5" xfId="0" applyNumberFormat="1" applyFont="1" applyFill="1" applyBorder="1" applyAlignment="1">
      <alignment vertical="top" wrapText="1"/>
    </xf>
    <xf numFmtId="0" fontId="3" fillId="0" borderId="5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vertical="top"/>
    </xf>
    <xf numFmtId="0" fontId="9" fillId="2" borderId="5" xfId="0" applyFont="1" applyFill="1" applyBorder="1" applyAlignment="1">
      <alignment horizontal="left" vertical="top" wrapText="1"/>
    </xf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11" fillId="0" borderId="5" xfId="0" applyFont="1" applyBorder="1" applyAlignment="1">
      <alignment horizontal="right" vertical="center"/>
    </xf>
    <xf numFmtId="4" fontId="12" fillId="2" borderId="5" xfId="0" applyNumberFormat="1" applyFont="1" applyFill="1" applyBorder="1" applyAlignment="1">
      <alignment vertical="top" wrapText="1"/>
    </xf>
    <xf numFmtId="0" fontId="13" fillId="2" borderId="5" xfId="0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center"/>
    </xf>
    <xf numFmtId="0" fontId="2" fillId="0" borderId="5" xfId="0" applyFont="1" applyBorder="1" applyAlignment="1">
      <alignment horizontal="left" vertical="center" shrinkToFit="1"/>
    </xf>
    <xf numFmtId="188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2" fillId="0" borderId="7" xfId="0" applyFont="1" applyBorder="1" applyAlignment="1">
      <alignment horizontal="left" vertical="center" shrinkToFit="1"/>
    </xf>
    <xf numFmtId="188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shrinkToFit="1"/>
    </xf>
    <xf numFmtId="49" fontId="2" fillId="0" borderId="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2" fillId="0" borderId="6" xfId="0" applyFont="1" applyBorder="1" applyAlignment="1">
      <alignment horizontal="left" vertical="center" shrinkToFit="1"/>
    </xf>
    <xf numFmtId="188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49" fontId="2" fillId="0" borderId="10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/>
    </xf>
    <xf numFmtId="0" fontId="14" fillId="0" borderId="4" xfId="0" applyFont="1" applyBorder="1" applyAlignment="1">
      <alignment vertical="top"/>
    </xf>
    <xf numFmtId="4" fontId="14" fillId="0" borderId="4" xfId="0" applyNumberFormat="1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4" fillId="0" borderId="4" xfId="0" applyFont="1" applyBorder="1"/>
    <xf numFmtId="0" fontId="11" fillId="0" borderId="5" xfId="0" applyFont="1" applyBorder="1" applyAlignment="1">
      <alignment horizontal="left" vertical="center" shrinkToFit="1"/>
    </xf>
    <xf numFmtId="188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shrinkToFit="1"/>
    </xf>
    <xf numFmtId="188" fontId="11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 shrinkToFit="1"/>
    </xf>
    <xf numFmtId="0" fontId="11" fillId="0" borderId="0" xfId="0" applyFont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left" vertical="center" shrinkToFit="1"/>
    </xf>
    <xf numFmtId="188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shrinkToFit="1"/>
    </xf>
    <xf numFmtId="49" fontId="11" fillId="0" borderId="10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vertical="top"/>
    </xf>
    <xf numFmtId="4" fontId="3" fillId="0" borderId="4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/>
    <xf numFmtId="4" fontId="12" fillId="2" borderId="5" xfId="0" applyNumberFormat="1" applyFont="1" applyFill="1" applyBorder="1" applyAlignment="1">
      <alignment horizontal="right" vertical="top" wrapText="1"/>
    </xf>
    <xf numFmtId="0" fontId="11" fillId="0" borderId="5" xfId="0" applyFont="1" applyBorder="1" applyAlignment="1">
      <alignment horizontal="right" vertical="center" shrinkToFit="1"/>
    </xf>
    <xf numFmtId="188" fontId="11" fillId="0" borderId="5" xfId="0" applyNumberFormat="1" applyFont="1" applyBorder="1" applyAlignment="1">
      <alignment horizontal="right" vertical="center"/>
    </xf>
    <xf numFmtId="4" fontId="9" fillId="2" borderId="15" xfId="0" applyNumberFormat="1" applyFont="1" applyFill="1" applyBorder="1" applyAlignment="1">
      <alignment horizontal="right" vertical="top" wrapText="1"/>
    </xf>
    <xf numFmtId="0" fontId="2" fillId="0" borderId="0" xfId="0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top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 vertical="top"/>
    </xf>
    <xf numFmtId="49" fontId="3" fillId="0" borderId="15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14" fontId="3" fillId="0" borderId="15" xfId="0" applyNumberFormat="1" applyFont="1" applyBorder="1" applyAlignment="1">
      <alignment horizontal="center" vertical="top"/>
    </xf>
    <xf numFmtId="43" fontId="10" fillId="0" borderId="20" xfId="1" applyFont="1" applyBorder="1" applyAlignment="1">
      <alignment vertical="top"/>
    </xf>
    <xf numFmtId="0" fontId="10" fillId="0" borderId="19" xfId="0" applyFont="1" applyBorder="1" applyAlignment="1">
      <alignment vertical="top"/>
    </xf>
    <xf numFmtId="0" fontId="10" fillId="0" borderId="22" xfId="0" applyFont="1" applyBorder="1" applyAlignment="1">
      <alignment vertical="top"/>
    </xf>
    <xf numFmtId="43" fontId="10" fillId="0" borderId="21" xfId="1" applyFont="1" applyBorder="1" applyAlignment="1">
      <alignment vertical="top"/>
    </xf>
    <xf numFmtId="43" fontId="3" fillId="0" borderId="2" xfId="1" applyFont="1" applyBorder="1" applyAlignment="1">
      <alignment horizontal="left" vertical="top" wrapText="1"/>
    </xf>
    <xf numFmtId="43" fontId="10" fillId="0" borderId="23" xfId="1" applyFont="1" applyBorder="1" applyAlignment="1">
      <alignment vertical="top"/>
    </xf>
    <xf numFmtId="43" fontId="3" fillId="0" borderId="15" xfId="1" applyFont="1" applyBorder="1" applyAlignment="1">
      <alignment horizontal="left" vertical="top"/>
    </xf>
    <xf numFmtId="43" fontId="3" fillId="0" borderId="24" xfId="1" applyFont="1" applyBorder="1" applyAlignment="1">
      <alignment horizontal="left" vertical="top"/>
    </xf>
    <xf numFmtId="43" fontId="3" fillId="0" borderId="25" xfId="1" applyFont="1" applyBorder="1" applyAlignment="1">
      <alignment horizontal="left" vertical="top"/>
    </xf>
    <xf numFmtId="43" fontId="3" fillId="0" borderId="2" xfId="1" applyFont="1" applyBorder="1" applyAlignment="1">
      <alignment horizontal="left" vertical="top"/>
    </xf>
    <xf numFmtId="43" fontId="3" fillId="0" borderId="23" xfId="1" applyFont="1" applyBorder="1" applyAlignment="1">
      <alignment horizontal="left" vertical="top"/>
    </xf>
    <xf numFmtId="43" fontId="3" fillId="0" borderId="15" xfId="1" applyFont="1" applyBorder="1" applyAlignment="1">
      <alignment horizontal="left" vertical="top" wrapText="1"/>
    </xf>
    <xf numFmtId="43" fontId="3" fillId="0" borderId="24" xfId="1" applyFont="1" applyBorder="1" applyAlignment="1">
      <alignment horizontal="left" vertical="top" wrapText="1"/>
    </xf>
    <xf numFmtId="43" fontId="3" fillId="0" borderId="25" xfId="1" applyFont="1" applyBorder="1" applyAlignment="1">
      <alignment horizontal="left" vertical="top" wrapText="1"/>
    </xf>
    <xf numFmtId="43" fontId="9" fillId="2" borderId="2" xfId="1" applyFont="1" applyFill="1" applyBorder="1" applyAlignment="1">
      <alignment horizontal="left" vertical="top" wrapText="1"/>
    </xf>
    <xf numFmtId="43" fontId="9" fillId="2" borderId="24" xfId="1" applyFont="1" applyFill="1" applyBorder="1" applyAlignment="1">
      <alignment horizontal="left" vertical="top" wrapText="1"/>
    </xf>
    <xf numFmtId="43" fontId="9" fillId="2" borderId="25" xfId="1" applyFont="1" applyFill="1" applyBorder="1" applyAlignment="1">
      <alignment horizontal="left" vertical="top" wrapText="1"/>
    </xf>
    <xf numFmtId="43" fontId="9" fillId="2" borderId="15" xfId="1" applyFont="1" applyFill="1" applyBorder="1" applyAlignment="1">
      <alignment horizontal="left" vertical="top" wrapText="1"/>
    </xf>
    <xf numFmtId="0" fontId="3" fillId="0" borderId="15" xfId="0" applyFont="1" applyBorder="1" applyAlignment="1">
      <alignment horizontal="center" vertical="top"/>
    </xf>
    <xf numFmtId="0" fontId="10" fillId="0" borderId="28" xfId="0" applyFont="1" applyBorder="1" applyAlignment="1">
      <alignment vertical="top"/>
    </xf>
    <xf numFmtId="0" fontId="10" fillId="0" borderId="28" xfId="0" applyFont="1" applyBorder="1" applyAlignment="1">
      <alignment vertical="top" wrapText="1"/>
    </xf>
    <xf numFmtId="0" fontId="10" fillId="0" borderId="22" xfId="0" applyFont="1" applyBorder="1" applyAlignment="1">
      <alignment vertical="top" wrapText="1"/>
    </xf>
    <xf numFmtId="43" fontId="10" fillId="0" borderId="29" xfId="1" applyFont="1" applyBorder="1" applyAlignment="1">
      <alignment vertical="top"/>
    </xf>
    <xf numFmtId="0" fontId="10" fillId="0" borderId="19" xfId="0" applyFont="1" applyBorder="1" applyAlignment="1">
      <alignment vertical="top" wrapText="1"/>
    </xf>
    <xf numFmtId="43" fontId="10" fillId="0" borderId="20" xfId="1" applyFont="1" applyBorder="1" applyAlignment="1">
      <alignment horizontal="right" vertical="top"/>
    </xf>
    <xf numFmtId="0" fontId="9" fillId="2" borderId="2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43" fontId="10" fillId="0" borderId="31" xfId="1" applyFont="1" applyBorder="1" applyAlignment="1">
      <alignment vertical="top"/>
    </xf>
    <xf numFmtId="0" fontId="13" fillId="2" borderId="30" xfId="0" applyFont="1" applyFill="1" applyBorder="1" applyAlignment="1">
      <alignment horizontal="left" vertical="top" wrapText="1"/>
    </xf>
    <xf numFmtId="43" fontId="10" fillId="0" borderId="32" xfId="1" applyFont="1" applyBorder="1" applyAlignment="1">
      <alignment vertical="top"/>
    </xf>
    <xf numFmtId="49" fontId="3" fillId="0" borderId="3" xfId="0" applyNumberFormat="1" applyFont="1" applyBorder="1" applyAlignment="1">
      <alignment horizontal="center" vertical="top"/>
    </xf>
    <xf numFmtId="43" fontId="10" fillId="0" borderId="20" xfId="1" applyFont="1" applyBorder="1" applyAlignment="1">
      <alignment horizontal="right" vertical="top" wrapText="1"/>
    </xf>
    <xf numFmtId="43" fontId="10" fillId="0" borderId="21" xfId="1" applyFont="1" applyBorder="1" applyAlignment="1">
      <alignment horizontal="right" vertical="top"/>
    </xf>
    <xf numFmtId="4" fontId="9" fillId="2" borderId="25" xfId="0" applyNumberFormat="1" applyFont="1" applyFill="1" applyBorder="1" applyAlignment="1">
      <alignment horizontal="right" vertical="top" wrapText="1"/>
    </xf>
    <xf numFmtId="0" fontId="9" fillId="2" borderId="24" xfId="0" applyFont="1" applyFill="1" applyBorder="1" applyAlignment="1">
      <alignment horizontal="left" vertical="top" wrapText="1"/>
    </xf>
    <xf numFmtId="4" fontId="3" fillId="0" borderId="15" xfId="0" applyNumberFormat="1" applyFont="1" applyBorder="1" applyAlignment="1">
      <alignment horizontal="center" vertical="top" wrapText="1"/>
    </xf>
    <xf numFmtId="2" fontId="3" fillId="0" borderId="15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top" wrapText="1"/>
    </xf>
    <xf numFmtId="0" fontId="13" fillId="2" borderId="24" xfId="0" applyFont="1" applyFill="1" applyBorder="1" applyAlignment="1">
      <alignment horizontal="left" vertical="top" wrapText="1"/>
    </xf>
    <xf numFmtId="0" fontId="11" fillId="0" borderId="11" xfId="0" applyFont="1" applyBorder="1" applyAlignment="1">
      <alignment horizontal="right" vertical="center" shrinkToFit="1"/>
    </xf>
    <xf numFmtId="0" fontId="1" fillId="0" borderId="22" xfId="0" applyFont="1" applyBorder="1"/>
    <xf numFmtId="0" fontId="11" fillId="0" borderId="0" xfId="0" applyFont="1" applyBorder="1" applyAlignment="1">
      <alignment horizontal="left" vertical="center" shrinkToFit="1"/>
    </xf>
    <xf numFmtId="0" fontId="11" fillId="0" borderId="11" xfId="0" applyFont="1" applyBorder="1" applyAlignment="1">
      <alignment horizontal="left" vertical="center" shrinkToFit="1"/>
    </xf>
    <xf numFmtId="0" fontId="3" fillId="0" borderId="10" xfId="0" applyFont="1" applyBorder="1" applyAlignment="1">
      <alignment vertical="top"/>
    </xf>
    <xf numFmtId="0" fontId="1" fillId="0" borderId="32" xfId="0" applyFont="1" applyBorder="1"/>
    <xf numFmtId="0" fontId="1" fillId="0" borderId="16" xfId="0" applyFont="1" applyBorder="1"/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vertical="center"/>
    </xf>
    <xf numFmtId="4" fontId="17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right" vertical="center"/>
    </xf>
    <xf numFmtId="0" fontId="19" fillId="0" borderId="0" xfId="2" applyFont="1" applyAlignment="1">
      <alignment horizontal="right"/>
    </xf>
    <xf numFmtId="0" fontId="17" fillId="0" borderId="0" xfId="2" applyFont="1"/>
    <xf numFmtId="0" fontId="21" fillId="0" borderId="0" xfId="2" applyFont="1"/>
    <xf numFmtId="0" fontId="21" fillId="0" borderId="0" xfId="2" applyFont="1" applyAlignment="1">
      <alignment horizontal="center"/>
    </xf>
    <xf numFmtId="0" fontId="21" fillId="0" borderId="0" xfId="2" applyFont="1" applyAlignment="1">
      <alignment vertical="top"/>
    </xf>
    <xf numFmtId="0" fontId="21" fillId="0" borderId="0" xfId="2" applyFont="1" applyAlignment="1">
      <alignment horizontal="center" vertical="top"/>
    </xf>
    <xf numFmtId="0" fontId="22" fillId="0" borderId="0" xfId="2" applyFont="1" applyAlignment="1">
      <alignment vertical="top"/>
    </xf>
    <xf numFmtId="0" fontId="17" fillId="0" borderId="0" xfId="2" applyFont="1" applyAlignment="1">
      <alignment horizontal="center"/>
    </xf>
    <xf numFmtId="0" fontId="19" fillId="0" borderId="0" xfId="2" applyFont="1" applyAlignment="1">
      <alignment vertical="top"/>
    </xf>
    <xf numFmtId="0" fontId="17" fillId="0" borderId="0" xfId="2" applyFont="1" applyAlignment="1">
      <alignment vertical="top"/>
    </xf>
    <xf numFmtId="4" fontId="17" fillId="0" borderId="0" xfId="2" applyNumberFormat="1" applyFont="1" applyAlignment="1">
      <alignment horizontal="center" vertical="top"/>
    </xf>
    <xf numFmtId="0" fontId="17" fillId="0" borderId="0" xfId="2" applyFont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15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4" fontId="9" fillId="2" borderId="2" xfId="0" applyNumberFormat="1" applyFont="1" applyFill="1" applyBorder="1" applyAlignment="1">
      <alignment horizontal="center" vertical="top" wrapText="1"/>
    </xf>
    <xf numFmtId="4" fontId="9" fillId="2" borderId="15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87" fontId="3" fillId="0" borderId="2" xfId="0" applyNumberFormat="1" applyFont="1" applyBorder="1" applyAlignment="1">
      <alignment horizontal="center" vertical="top"/>
    </xf>
    <xf numFmtId="187" fontId="3" fillId="0" borderId="15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top"/>
    </xf>
    <xf numFmtId="4" fontId="3" fillId="0" borderId="15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4" fillId="0" borderId="0" xfId="0" applyFont="1" applyAlignment="1"/>
    <xf numFmtId="0" fontId="2" fillId="0" borderId="1" xfId="0" applyFont="1" applyBorder="1" applyAlignment="1">
      <alignment horizontal="center" vertical="center"/>
    </xf>
    <xf numFmtId="0" fontId="6" fillId="0" borderId="1" xfId="0" applyFont="1" applyBorder="1"/>
    <xf numFmtId="0" fontId="3" fillId="0" borderId="12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3" fillId="0" borderId="27" xfId="0" applyFont="1" applyBorder="1" applyAlignment="1">
      <alignment horizontal="center" vertical="top"/>
    </xf>
    <xf numFmtId="0" fontId="3" fillId="0" borderId="26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center"/>
    </xf>
    <xf numFmtId="0" fontId="6" fillId="0" borderId="13" xfId="0" applyFont="1" applyBorder="1"/>
    <xf numFmtId="0" fontId="6" fillId="0" borderId="14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6" xfId="0" applyFont="1" applyBorder="1"/>
    <xf numFmtId="0" fontId="6" fillId="0" borderId="10" xfId="0" applyFont="1" applyBorder="1"/>
    <xf numFmtId="0" fontId="3" fillId="0" borderId="2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187" fontId="3" fillId="0" borderId="2" xfId="0" applyNumberFormat="1" applyFont="1" applyBorder="1" applyAlignment="1">
      <alignment horizontal="center" vertical="top" wrapText="1"/>
    </xf>
    <xf numFmtId="187" fontId="3" fillId="0" borderId="15" xfId="0" applyNumberFormat="1" applyFont="1" applyBorder="1" applyAlignment="1">
      <alignment horizontal="center" vertical="top" wrapText="1"/>
    </xf>
    <xf numFmtId="4" fontId="3" fillId="0" borderId="2" xfId="0" applyNumberFormat="1" applyFont="1" applyBorder="1" applyAlignment="1">
      <alignment horizontal="center" vertical="top" wrapText="1"/>
    </xf>
    <xf numFmtId="4" fontId="3" fillId="0" borderId="15" xfId="0" applyNumberFormat="1" applyFont="1" applyBorder="1" applyAlignment="1">
      <alignment horizontal="center" vertical="top" wrapText="1"/>
    </xf>
    <xf numFmtId="187" fontId="3" fillId="0" borderId="2" xfId="0" applyNumberFormat="1" applyFont="1" applyBorder="1" applyAlignment="1">
      <alignment horizontal="left" vertical="top" wrapText="1"/>
    </xf>
    <xf numFmtId="187" fontId="3" fillId="0" borderId="15" xfId="0" applyNumberFormat="1" applyFont="1" applyBorder="1" applyAlignment="1">
      <alignment horizontal="left" vertical="top" wrapText="1"/>
    </xf>
    <xf numFmtId="43" fontId="3" fillId="0" borderId="2" xfId="1" applyFont="1" applyBorder="1" applyAlignment="1">
      <alignment horizontal="center" vertical="top" wrapText="1"/>
    </xf>
    <xf numFmtId="43" fontId="3" fillId="0" borderId="15" xfId="1" applyFont="1" applyBorder="1" applyAlignment="1">
      <alignment horizontal="center" vertical="top" wrapText="1"/>
    </xf>
    <xf numFmtId="0" fontId="21" fillId="0" borderId="0" xfId="2" applyFont="1" applyAlignment="1">
      <alignment horizontal="left" vertical="top"/>
    </xf>
    <xf numFmtId="0" fontId="20" fillId="0" borderId="0" xfId="2" applyFont="1" applyAlignment="1">
      <alignment horizontal="center" vertical="center"/>
    </xf>
    <xf numFmtId="0" fontId="21" fillId="0" borderId="0" xfId="2" applyFont="1" applyAlignment="1">
      <alignment horizontal="center" vertical="top"/>
    </xf>
    <xf numFmtId="0" fontId="13" fillId="2" borderId="11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center"/>
    </xf>
    <xf numFmtId="4" fontId="9" fillId="2" borderId="2" xfId="0" applyNumberFormat="1" applyFont="1" applyFill="1" applyBorder="1" applyAlignment="1">
      <alignment vertical="top" wrapText="1"/>
    </xf>
    <xf numFmtId="0" fontId="11" fillId="0" borderId="16" xfId="0" applyFont="1" applyBorder="1" applyAlignment="1">
      <alignment horizontal="left" vertical="center" shrinkToFit="1"/>
    </xf>
    <xf numFmtId="188" fontId="11" fillId="0" borderId="16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24"/>
  <sheetViews>
    <sheetView workbookViewId="0">
      <selection activeCell="F56" sqref="F56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1</v>
      </c>
      <c r="B2" s="163"/>
      <c r="C2" s="163"/>
      <c r="D2" s="163"/>
      <c r="E2" s="163"/>
      <c r="F2" s="163"/>
      <c r="G2" s="163"/>
      <c r="H2" s="163"/>
      <c r="I2" s="163"/>
      <c r="J2" s="1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633</v>
      </c>
      <c r="B4" s="165"/>
      <c r="C4" s="165"/>
      <c r="D4" s="165"/>
      <c r="E4" s="165"/>
      <c r="F4" s="165"/>
      <c r="G4" s="165"/>
      <c r="H4" s="165"/>
      <c r="I4" s="165"/>
      <c r="J4" s="1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2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79" t="s">
        <v>23</v>
      </c>
      <c r="G7" s="79" t="s">
        <v>24</v>
      </c>
      <c r="H7" s="21" t="s">
        <v>25</v>
      </c>
      <c r="I7" s="20" t="s">
        <v>26</v>
      </c>
      <c r="J7" s="12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6.25" customHeight="1">
      <c r="A8" s="156">
        <v>1</v>
      </c>
      <c r="B8" s="150" t="s">
        <v>27</v>
      </c>
      <c r="C8" s="154">
        <v>28800</v>
      </c>
      <c r="D8" s="154">
        <v>28800</v>
      </c>
      <c r="E8" s="166" t="s">
        <v>28</v>
      </c>
      <c r="F8" s="88" t="s">
        <v>29</v>
      </c>
      <c r="G8" s="89" t="s">
        <v>29</v>
      </c>
      <c r="H8" s="168" t="s">
        <v>60</v>
      </c>
      <c r="I8" s="83" t="s">
        <v>271</v>
      </c>
      <c r="J8" s="1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customHeight="1">
      <c r="A9" s="157"/>
      <c r="B9" s="151"/>
      <c r="C9" s="155"/>
      <c r="D9" s="155"/>
      <c r="E9" s="167"/>
      <c r="F9" s="87">
        <v>28800</v>
      </c>
      <c r="G9" s="90">
        <v>28800</v>
      </c>
      <c r="H9" s="169"/>
      <c r="I9" s="84" t="s">
        <v>270</v>
      </c>
      <c r="J9" s="1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>
      <c r="A10" s="156">
        <v>2</v>
      </c>
      <c r="B10" s="150" t="s">
        <v>27</v>
      </c>
      <c r="C10" s="154">
        <v>28800</v>
      </c>
      <c r="D10" s="154">
        <v>28800</v>
      </c>
      <c r="E10" s="150" t="s">
        <v>28</v>
      </c>
      <c r="F10" s="91" t="s">
        <v>30</v>
      </c>
      <c r="G10" s="91" t="s">
        <v>30</v>
      </c>
      <c r="H10" s="168" t="s">
        <v>60</v>
      </c>
      <c r="I10" s="85" t="s">
        <v>272</v>
      </c>
      <c r="J10" s="1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2.5" customHeight="1">
      <c r="A11" s="157"/>
      <c r="B11" s="151"/>
      <c r="C11" s="155"/>
      <c r="D11" s="155"/>
      <c r="E11" s="151"/>
      <c r="F11" s="92">
        <v>28800</v>
      </c>
      <c r="G11" s="90">
        <v>28800</v>
      </c>
      <c r="H11" s="169"/>
      <c r="I11" s="86">
        <v>243916</v>
      </c>
      <c r="J11" s="1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6.25" customHeight="1">
      <c r="A12" s="156">
        <v>3</v>
      </c>
      <c r="B12" s="150" t="s">
        <v>27</v>
      </c>
      <c r="C12" s="158">
        <v>57600</v>
      </c>
      <c r="D12" s="160">
        <v>57600</v>
      </c>
      <c r="E12" s="150" t="s">
        <v>28</v>
      </c>
      <c r="F12" s="94" t="s">
        <v>31</v>
      </c>
      <c r="G12" s="96" t="s">
        <v>31</v>
      </c>
      <c r="H12" s="168" t="s">
        <v>60</v>
      </c>
      <c r="I12" s="85" t="s">
        <v>273</v>
      </c>
      <c r="J12" s="1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.75" customHeight="1">
      <c r="A13" s="157"/>
      <c r="B13" s="151"/>
      <c r="C13" s="159"/>
      <c r="D13" s="161"/>
      <c r="E13" s="151"/>
      <c r="F13" s="93">
        <v>57600</v>
      </c>
      <c r="G13" s="97">
        <v>57600</v>
      </c>
      <c r="H13" s="169"/>
      <c r="I13" s="86">
        <v>243919</v>
      </c>
      <c r="J13" s="1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156">
        <v>4</v>
      </c>
      <c r="B14" s="150" t="s">
        <v>27</v>
      </c>
      <c r="C14" s="158">
        <v>57600</v>
      </c>
      <c r="D14" s="160">
        <v>57600</v>
      </c>
      <c r="E14" s="150" t="s">
        <v>28</v>
      </c>
      <c r="F14" s="91" t="s">
        <v>32</v>
      </c>
      <c r="G14" s="91" t="s">
        <v>32</v>
      </c>
      <c r="H14" s="152" t="s">
        <v>60</v>
      </c>
      <c r="I14" s="85" t="s">
        <v>274</v>
      </c>
      <c r="J14" s="1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157"/>
      <c r="B15" s="151"/>
      <c r="C15" s="159"/>
      <c r="D15" s="161"/>
      <c r="E15" s="151"/>
      <c r="F15" s="95">
        <v>57600</v>
      </c>
      <c r="G15" s="95">
        <v>57600</v>
      </c>
      <c r="H15" s="153"/>
      <c r="I15" s="86">
        <v>243919</v>
      </c>
      <c r="J15" s="1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>
      <c r="A16" s="156">
        <v>5</v>
      </c>
      <c r="B16" s="150" t="s">
        <v>27</v>
      </c>
      <c r="C16" s="158">
        <v>57600</v>
      </c>
      <c r="D16" s="160">
        <v>57600</v>
      </c>
      <c r="E16" s="150" t="s">
        <v>28</v>
      </c>
      <c r="F16" s="91" t="s">
        <v>33</v>
      </c>
      <c r="G16" s="91" t="s">
        <v>33</v>
      </c>
      <c r="H16" s="152" t="s">
        <v>60</v>
      </c>
      <c r="I16" s="85" t="s">
        <v>275</v>
      </c>
      <c r="J16" s="1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>
      <c r="A17" s="157"/>
      <c r="B17" s="151"/>
      <c r="C17" s="159"/>
      <c r="D17" s="161"/>
      <c r="E17" s="151"/>
      <c r="F17" s="95">
        <v>57600</v>
      </c>
      <c r="G17" s="95">
        <v>57600</v>
      </c>
      <c r="H17" s="153"/>
      <c r="I17" s="86">
        <v>243919</v>
      </c>
      <c r="J17" s="1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>
      <c r="A18" s="156">
        <v>6</v>
      </c>
      <c r="B18" s="150" t="s">
        <v>27</v>
      </c>
      <c r="C18" s="158">
        <v>57600</v>
      </c>
      <c r="D18" s="160">
        <v>57600</v>
      </c>
      <c r="E18" s="150" t="s">
        <v>28</v>
      </c>
      <c r="F18" s="99" t="s">
        <v>34</v>
      </c>
      <c r="G18" s="91" t="s">
        <v>34</v>
      </c>
      <c r="H18" s="152" t="s">
        <v>60</v>
      </c>
      <c r="I18" s="85" t="s">
        <v>276</v>
      </c>
      <c r="J18" s="1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>
      <c r="A19" s="157"/>
      <c r="B19" s="151"/>
      <c r="C19" s="159"/>
      <c r="D19" s="161"/>
      <c r="E19" s="151"/>
      <c r="F19" s="98">
        <v>57600</v>
      </c>
      <c r="G19" s="100">
        <v>57600</v>
      </c>
      <c r="H19" s="153"/>
      <c r="I19" s="86">
        <v>243919</v>
      </c>
      <c r="J19" s="1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>
      <c r="A20" s="156">
        <v>7</v>
      </c>
      <c r="B20" s="150" t="s">
        <v>27</v>
      </c>
      <c r="C20" s="154">
        <v>29440</v>
      </c>
      <c r="D20" s="154">
        <v>29440</v>
      </c>
      <c r="E20" s="150" t="s">
        <v>28</v>
      </c>
      <c r="F20" s="91" t="s">
        <v>35</v>
      </c>
      <c r="G20" s="91" t="s">
        <v>35</v>
      </c>
      <c r="H20" s="152" t="s">
        <v>60</v>
      </c>
      <c r="I20" s="85" t="s">
        <v>277</v>
      </c>
      <c r="J20" s="1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>
      <c r="A21" s="157"/>
      <c r="B21" s="151"/>
      <c r="C21" s="155"/>
      <c r="D21" s="155"/>
      <c r="E21" s="151"/>
      <c r="F21" s="100">
        <v>29440</v>
      </c>
      <c r="G21" s="100">
        <v>29440</v>
      </c>
      <c r="H21" s="153"/>
      <c r="I21" s="86">
        <v>243919</v>
      </c>
      <c r="J21" s="1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>
      <c r="A22" s="156">
        <v>8</v>
      </c>
      <c r="B22" s="150" t="s">
        <v>27</v>
      </c>
      <c r="C22" s="154">
        <v>29440</v>
      </c>
      <c r="D22" s="154">
        <v>29440</v>
      </c>
      <c r="E22" s="150" t="s">
        <v>28</v>
      </c>
      <c r="F22" s="101" t="s">
        <v>36</v>
      </c>
      <c r="G22" s="102" t="s">
        <v>36</v>
      </c>
      <c r="H22" s="152" t="s">
        <v>60</v>
      </c>
      <c r="I22" s="85" t="s">
        <v>278</v>
      </c>
      <c r="J22" s="1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>
      <c r="A23" s="157"/>
      <c r="B23" s="151"/>
      <c r="C23" s="155"/>
      <c r="D23" s="155"/>
      <c r="E23" s="151"/>
      <c r="F23" s="100">
        <v>29440</v>
      </c>
      <c r="G23" s="98">
        <v>29440</v>
      </c>
      <c r="H23" s="153"/>
      <c r="I23" s="86">
        <v>243919</v>
      </c>
      <c r="J23" s="1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>
      <c r="A24" s="156">
        <v>9</v>
      </c>
      <c r="B24" s="150" t="s">
        <v>27</v>
      </c>
      <c r="C24" s="154">
        <v>29440</v>
      </c>
      <c r="D24" s="154">
        <v>29440</v>
      </c>
      <c r="E24" s="150" t="s">
        <v>28</v>
      </c>
      <c r="F24" s="101" t="s">
        <v>37</v>
      </c>
      <c r="G24" s="101" t="s">
        <v>37</v>
      </c>
      <c r="H24" s="152" t="s">
        <v>60</v>
      </c>
      <c r="I24" s="85" t="s">
        <v>279</v>
      </c>
      <c r="J24" s="1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>
      <c r="A25" s="157"/>
      <c r="B25" s="151"/>
      <c r="C25" s="155"/>
      <c r="D25" s="155"/>
      <c r="E25" s="151"/>
      <c r="F25" s="100">
        <v>29440</v>
      </c>
      <c r="G25" s="100">
        <v>29440</v>
      </c>
      <c r="H25" s="153"/>
      <c r="I25" s="86">
        <v>243919</v>
      </c>
      <c r="J25" s="1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>
      <c r="A26" s="156">
        <v>10</v>
      </c>
      <c r="B26" s="150" t="s">
        <v>27</v>
      </c>
      <c r="C26" s="154">
        <v>29440</v>
      </c>
      <c r="D26" s="154">
        <v>29440</v>
      </c>
      <c r="E26" s="150" t="s">
        <v>28</v>
      </c>
      <c r="F26" s="101" t="s">
        <v>38</v>
      </c>
      <c r="G26" s="102" t="s">
        <v>38</v>
      </c>
      <c r="H26" s="152" t="s">
        <v>60</v>
      </c>
      <c r="I26" s="85" t="s">
        <v>280</v>
      </c>
      <c r="J26" s="1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>
      <c r="A27" s="157"/>
      <c r="B27" s="151"/>
      <c r="C27" s="155"/>
      <c r="D27" s="155"/>
      <c r="E27" s="151"/>
      <c r="F27" s="100">
        <v>29440</v>
      </c>
      <c r="G27" s="98">
        <v>29440</v>
      </c>
      <c r="H27" s="153"/>
      <c r="I27" s="86">
        <v>243919</v>
      </c>
      <c r="J27" s="1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56">
        <v>11</v>
      </c>
      <c r="B28" s="150" t="s">
        <v>27</v>
      </c>
      <c r="C28" s="154">
        <v>115200</v>
      </c>
      <c r="D28" s="154">
        <v>115200</v>
      </c>
      <c r="E28" s="150" t="s">
        <v>28</v>
      </c>
      <c r="F28" s="101" t="s">
        <v>39</v>
      </c>
      <c r="G28" s="102" t="s">
        <v>39</v>
      </c>
      <c r="H28" s="152" t="s">
        <v>60</v>
      </c>
      <c r="I28" s="85" t="s">
        <v>281</v>
      </c>
      <c r="J28" s="12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>
      <c r="A29" s="157"/>
      <c r="B29" s="151"/>
      <c r="C29" s="155"/>
      <c r="D29" s="155"/>
      <c r="E29" s="151"/>
      <c r="F29" s="103">
        <v>115200</v>
      </c>
      <c r="G29" s="104">
        <v>115200</v>
      </c>
      <c r="H29" s="153"/>
      <c r="I29" s="86">
        <v>243919</v>
      </c>
      <c r="J29" s="1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156">
        <v>12</v>
      </c>
      <c r="B30" s="150" t="s">
        <v>27</v>
      </c>
      <c r="C30" s="154">
        <v>57600</v>
      </c>
      <c r="D30" s="154">
        <v>57600</v>
      </c>
      <c r="E30" s="150" t="s">
        <v>28</v>
      </c>
      <c r="F30" s="101" t="s">
        <v>40</v>
      </c>
      <c r="G30" s="101" t="s">
        <v>40</v>
      </c>
      <c r="H30" s="152" t="s">
        <v>60</v>
      </c>
      <c r="I30" s="85" t="s">
        <v>282</v>
      </c>
      <c r="J30" s="1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57"/>
      <c r="B31" s="151"/>
      <c r="C31" s="155"/>
      <c r="D31" s="155"/>
      <c r="E31" s="151"/>
      <c r="F31" s="103">
        <v>57600</v>
      </c>
      <c r="G31" s="103">
        <v>57600</v>
      </c>
      <c r="H31" s="153"/>
      <c r="I31" s="86">
        <v>243919</v>
      </c>
      <c r="J31" s="1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56">
        <v>13</v>
      </c>
      <c r="B32" s="150" t="s">
        <v>27</v>
      </c>
      <c r="C32" s="154">
        <v>115200</v>
      </c>
      <c r="D32" s="154">
        <v>115200</v>
      </c>
      <c r="E32" s="150" t="s">
        <v>28</v>
      </c>
      <c r="F32" s="101" t="s">
        <v>41</v>
      </c>
      <c r="G32" s="102" t="s">
        <v>41</v>
      </c>
      <c r="H32" s="152" t="s">
        <v>60</v>
      </c>
      <c r="I32" s="85" t="s">
        <v>283</v>
      </c>
      <c r="J32" s="1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157"/>
      <c r="B33" s="151"/>
      <c r="C33" s="155"/>
      <c r="D33" s="155"/>
      <c r="E33" s="151"/>
      <c r="F33" s="103">
        <v>115200</v>
      </c>
      <c r="G33" s="104">
        <v>115200</v>
      </c>
      <c r="H33" s="153"/>
      <c r="I33" s="86">
        <v>243919</v>
      </c>
      <c r="J33" s="1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56">
        <v>14</v>
      </c>
      <c r="B34" s="150" t="s">
        <v>27</v>
      </c>
      <c r="C34" s="154">
        <v>72000</v>
      </c>
      <c r="D34" s="154">
        <v>72000</v>
      </c>
      <c r="E34" s="150" t="s">
        <v>28</v>
      </c>
      <c r="F34" s="101" t="s">
        <v>42</v>
      </c>
      <c r="G34" s="102" t="s">
        <v>42</v>
      </c>
      <c r="H34" s="152" t="s">
        <v>60</v>
      </c>
      <c r="I34" s="85" t="s">
        <v>284</v>
      </c>
      <c r="J34" s="1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6.25" customHeight="1">
      <c r="A35" s="157"/>
      <c r="B35" s="151"/>
      <c r="C35" s="155"/>
      <c r="D35" s="155"/>
      <c r="E35" s="151"/>
      <c r="F35" s="103">
        <v>72000</v>
      </c>
      <c r="G35" s="104">
        <v>72000</v>
      </c>
      <c r="H35" s="153"/>
      <c r="I35" s="86">
        <v>243919</v>
      </c>
      <c r="J35" s="1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156">
        <v>15</v>
      </c>
      <c r="B36" s="150" t="s">
        <v>27</v>
      </c>
      <c r="C36" s="154">
        <v>72000</v>
      </c>
      <c r="D36" s="154">
        <v>72000</v>
      </c>
      <c r="E36" s="150" t="s">
        <v>28</v>
      </c>
      <c r="F36" s="101" t="s">
        <v>43</v>
      </c>
      <c r="G36" s="101" t="s">
        <v>43</v>
      </c>
      <c r="H36" s="152" t="s">
        <v>60</v>
      </c>
      <c r="I36" s="85" t="s">
        <v>286</v>
      </c>
      <c r="J36" s="1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>
      <c r="A37" s="157"/>
      <c r="B37" s="151"/>
      <c r="C37" s="155"/>
      <c r="D37" s="155"/>
      <c r="E37" s="151"/>
      <c r="F37" s="103">
        <v>72000</v>
      </c>
      <c r="G37" s="103">
        <v>72000</v>
      </c>
      <c r="H37" s="153"/>
      <c r="I37" s="105" t="s">
        <v>285</v>
      </c>
      <c r="J37" s="1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56">
        <v>16</v>
      </c>
      <c r="B38" s="150" t="s">
        <v>27</v>
      </c>
      <c r="C38" s="154">
        <v>57600</v>
      </c>
      <c r="D38" s="154">
        <v>57600</v>
      </c>
      <c r="E38" s="150" t="s">
        <v>28</v>
      </c>
      <c r="F38" s="101" t="s">
        <v>44</v>
      </c>
      <c r="G38" s="101" t="s">
        <v>44</v>
      </c>
      <c r="H38" s="152" t="s">
        <v>60</v>
      </c>
      <c r="I38" s="85" t="s">
        <v>287</v>
      </c>
      <c r="J38" s="1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57"/>
      <c r="B39" s="151"/>
      <c r="C39" s="155"/>
      <c r="D39" s="155"/>
      <c r="E39" s="151"/>
      <c r="F39" s="103">
        <v>57600</v>
      </c>
      <c r="G39" s="103">
        <v>57600</v>
      </c>
      <c r="H39" s="153"/>
      <c r="I39" s="86">
        <v>243919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9" customHeight="1">
      <c r="A40" s="156">
        <v>17</v>
      </c>
      <c r="B40" s="150" t="s">
        <v>27</v>
      </c>
      <c r="C40" s="154">
        <v>90000</v>
      </c>
      <c r="D40" s="154">
        <v>90000</v>
      </c>
      <c r="E40" s="150" t="s">
        <v>28</v>
      </c>
      <c r="F40" s="102" t="s">
        <v>45</v>
      </c>
      <c r="G40" s="102" t="s">
        <v>45</v>
      </c>
      <c r="H40" s="152" t="s">
        <v>60</v>
      </c>
      <c r="I40" s="85" t="s">
        <v>288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57"/>
      <c r="B41" s="151"/>
      <c r="C41" s="155"/>
      <c r="D41" s="155"/>
      <c r="E41" s="151"/>
      <c r="F41" s="104">
        <v>90000</v>
      </c>
      <c r="G41" s="104">
        <v>90000</v>
      </c>
      <c r="H41" s="153"/>
      <c r="I41" s="86">
        <v>243919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156">
        <v>18</v>
      </c>
      <c r="B42" s="150" t="s">
        <v>27</v>
      </c>
      <c r="C42" s="154">
        <v>90000</v>
      </c>
      <c r="D42" s="154">
        <v>90000</v>
      </c>
      <c r="E42" s="150" t="s">
        <v>28</v>
      </c>
      <c r="F42" s="101" t="s">
        <v>46</v>
      </c>
      <c r="G42" s="101" t="s">
        <v>46</v>
      </c>
      <c r="H42" s="152" t="s">
        <v>60</v>
      </c>
      <c r="I42" s="85" t="s">
        <v>289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>
      <c r="A43" s="157"/>
      <c r="B43" s="151"/>
      <c r="C43" s="155"/>
      <c r="D43" s="155"/>
      <c r="E43" s="151"/>
      <c r="F43" s="103">
        <v>90000</v>
      </c>
      <c r="G43" s="103">
        <v>90000</v>
      </c>
      <c r="H43" s="153"/>
      <c r="I43" s="86">
        <v>243919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.75" customHeight="1">
      <c r="A44" s="156">
        <v>19</v>
      </c>
      <c r="B44" s="150" t="s">
        <v>27</v>
      </c>
      <c r="C44" s="154">
        <v>36800</v>
      </c>
      <c r="D44" s="154">
        <v>36800</v>
      </c>
      <c r="E44" s="150" t="s">
        <v>28</v>
      </c>
      <c r="F44" s="101" t="s">
        <v>47</v>
      </c>
      <c r="G44" s="102" t="s">
        <v>47</v>
      </c>
      <c r="H44" s="152" t="s">
        <v>60</v>
      </c>
      <c r="I44" s="85" t="s">
        <v>290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57"/>
      <c r="B45" s="151"/>
      <c r="C45" s="155"/>
      <c r="D45" s="155"/>
      <c r="E45" s="151"/>
      <c r="F45" s="103">
        <v>36800</v>
      </c>
      <c r="G45" s="104">
        <v>36800</v>
      </c>
      <c r="H45" s="153"/>
      <c r="I45" s="86">
        <v>243919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156">
        <v>20</v>
      </c>
      <c r="B46" s="150" t="s">
        <v>27</v>
      </c>
      <c r="C46" s="154">
        <v>29440</v>
      </c>
      <c r="D46" s="154">
        <v>29440</v>
      </c>
      <c r="E46" s="150" t="s">
        <v>28</v>
      </c>
      <c r="F46" s="101" t="s">
        <v>48</v>
      </c>
      <c r="G46" s="101" t="s">
        <v>48</v>
      </c>
      <c r="H46" s="152" t="s">
        <v>60</v>
      </c>
      <c r="I46" s="85" t="s">
        <v>291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157"/>
      <c r="B47" s="151"/>
      <c r="C47" s="155"/>
      <c r="D47" s="155"/>
      <c r="E47" s="151"/>
      <c r="F47" s="103">
        <v>29440</v>
      </c>
      <c r="G47" s="103">
        <v>29440</v>
      </c>
      <c r="H47" s="153"/>
      <c r="I47" s="86">
        <v>243919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156">
        <v>21</v>
      </c>
      <c r="B48" s="150" t="s">
        <v>27</v>
      </c>
      <c r="C48" s="154">
        <v>29440</v>
      </c>
      <c r="D48" s="154">
        <v>29440</v>
      </c>
      <c r="E48" s="150" t="s">
        <v>28</v>
      </c>
      <c r="F48" s="102" t="s">
        <v>49</v>
      </c>
      <c r="G48" s="101" t="s">
        <v>49</v>
      </c>
      <c r="H48" s="152" t="s">
        <v>60</v>
      </c>
      <c r="I48" s="85" t="s">
        <v>292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57"/>
      <c r="B49" s="151"/>
      <c r="C49" s="155"/>
      <c r="D49" s="155"/>
      <c r="E49" s="151"/>
      <c r="F49" s="104">
        <v>29440</v>
      </c>
      <c r="G49" s="103">
        <v>29440</v>
      </c>
      <c r="H49" s="153"/>
      <c r="I49" s="86">
        <v>243919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156">
        <v>22</v>
      </c>
      <c r="B50" s="150" t="s">
        <v>27</v>
      </c>
      <c r="C50" s="154">
        <v>29440</v>
      </c>
      <c r="D50" s="154">
        <v>29440</v>
      </c>
      <c r="E50" s="150" t="s">
        <v>28</v>
      </c>
      <c r="F50" s="102" t="s">
        <v>50</v>
      </c>
      <c r="G50" s="101" t="s">
        <v>50</v>
      </c>
      <c r="H50" s="152" t="s">
        <v>60</v>
      </c>
      <c r="I50" s="85" t="s">
        <v>293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57"/>
      <c r="B51" s="151"/>
      <c r="C51" s="155"/>
      <c r="D51" s="155"/>
      <c r="E51" s="151"/>
      <c r="F51" s="104">
        <v>29440</v>
      </c>
      <c r="G51" s="103">
        <v>29440</v>
      </c>
      <c r="H51" s="153"/>
      <c r="I51" s="86">
        <v>243919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156">
        <v>23</v>
      </c>
      <c r="B52" s="150" t="s">
        <v>27</v>
      </c>
      <c r="C52" s="154">
        <v>29440</v>
      </c>
      <c r="D52" s="154">
        <v>29440</v>
      </c>
      <c r="E52" s="150" t="s">
        <v>28</v>
      </c>
      <c r="F52" s="101" t="s">
        <v>51</v>
      </c>
      <c r="G52" s="102" t="s">
        <v>51</v>
      </c>
      <c r="H52" s="152" t="s">
        <v>60</v>
      </c>
      <c r="I52" s="85" t="s">
        <v>294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57"/>
      <c r="B53" s="151"/>
      <c r="C53" s="155"/>
      <c r="D53" s="155"/>
      <c r="E53" s="151"/>
      <c r="F53" s="103">
        <v>29440</v>
      </c>
      <c r="G53" s="104">
        <v>29440</v>
      </c>
      <c r="H53" s="153"/>
      <c r="I53" s="86">
        <v>243919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156">
        <v>24</v>
      </c>
      <c r="B54" s="150" t="s">
        <v>27</v>
      </c>
      <c r="C54" s="154">
        <v>29440</v>
      </c>
      <c r="D54" s="154">
        <v>29440</v>
      </c>
      <c r="E54" s="150" t="s">
        <v>28</v>
      </c>
      <c r="F54" s="101" t="s">
        <v>52</v>
      </c>
      <c r="G54" s="101" t="s">
        <v>52</v>
      </c>
      <c r="H54" s="152" t="s">
        <v>60</v>
      </c>
      <c r="I54" s="85" t="s">
        <v>295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57"/>
      <c r="B55" s="151"/>
      <c r="C55" s="155"/>
      <c r="D55" s="155"/>
      <c r="E55" s="151"/>
      <c r="F55" s="103">
        <v>29440</v>
      </c>
      <c r="G55" s="103">
        <v>29440</v>
      </c>
      <c r="H55" s="153"/>
      <c r="I55" s="86">
        <v>243919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29"/>
      <c r="B56" s="30" t="s">
        <v>53</v>
      </c>
      <c r="C56" s="31">
        <f>SUM(C8:C54)</f>
        <v>1259360</v>
      </c>
      <c r="D56" s="31">
        <f>SUM(D8:D54)</f>
        <v>1259360</v>
      </c>
      <c r="E56" s="24"/>
      <c r="F56" s="27"/>
      <c r="G56" s="27"/>
      <c r="H56" s="25"/>
      <c r="I56" s="28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29"/>
      <c r="B57" s="22"/>
      <c r="C57" s="23"/>
      <c r="D57" s="23"/>
      <c r="E57" s="24"/>
      <c r="F57" s="27"/>
      <c r="G57" s="27"/>
      <c r="H57" s="24"/>
      <c r="I57" s="28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80"/>
      <c r="B58" s="55"/>
      <c r="C58" s="56"/>
      <c r="D58" s="56"/>
      <c r="E58" s="57"/>
      <c r="F58" s="55"/>
      <c r="G58" s="55"/>
      <c r="H58" s="57"/>
      <c r="I58" s="58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81"/>
      <c r="B59" s="59"/>
      <c r="C59" s="60"/>
      <c r="D59" s="60" t="s">
        <v>54</v>
      </c>
      <c r="E59" s="61" t="s">
        <v>55</v>
      </c>
      <c r="F59" s="62"/>
      <c r="G59" s="62"/>
      <c r="H59" s="63"/>
      <c r="I59" s="64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82"/>
      <c r="B60" s="65"/>
      <c r="C60" s="66"/>
      <c r="D60" s="66"/>
      <c r="E60" s="67"/>
      <c r="F60" s="68"/>
      <c r="G60" s="68"/>
      <c r="H60" s="67"/>
      <c r="I60" s="6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82"/>
      <c r="B61" s="55"/>
      <c r="C61" s="56"/>
      <c r="D61" s="56"/>
      <c r="E61" s="57"/>
      <c r="F61" s="55"/>
      <c r="G61" s="55"/>
      <c r="H61" s="57"/>
      <c r="I61" s="58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29"/>
      <c r="B62" s="70"/>
      <c r="C62" s="70"/>
      <c r="D62" s="71"/>
      <c r="E62" s="72"/>
      <c r="F62" s="71"/>
      <c r="G62" s="71"/>
      <c r="H62" s="72"/>
      <c r="I62" s="73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  <row r="1012" spans="1:9" ht="15" customHeight="1">
      <c r="A1012" s="2"/>
      <c r="B1012" s="3"/>
      <c r="C1012" s="3"/>
      <c r="D1012" s="4"/>
      <c r="E1012" s="5"/>
      <c r="F1012" s="4"/>
      <c r="G1012" s="4"/>
      <c r="H1012" s="5"/>
      <c r="I1012" s="1"/>
    </row>
    <row r="1013" spans="1:9" ht="15" customHeight="1">
      <c r="A1013" s="2"/>
      <c r="B1013" s="3"/>
      <c r="C1013" s="3"/>
      <c r="D1013" s="4"/>
      <c r="E1013" s="5"/>
      <c r="F1013" s="4"/>
      <c r="G1013" s="4"/>
      <c r="H1013" s="5"/>
      <c r="I1013" s="1"/>
    </row>
    <row r="1014" spans="1:9" ht="15" customHeight="1">
      <c r="A1014" s="2"/>
      <c r="B1014" s="3"/>
      <c r="C1014" s="3"/>
      <c r="D1014" s="4"/>
      <c r="E1014" s="5"/>
      <c r="F1014" s="4"/>
      <c r="G1014" s="4"/>
      <c r="H1014" s="5"/>
      <c r="I1014" s="1"/>
    </row>
    <row r="1015" spans="1:9" ht="15" customHeight="1">
      <c r="A1015" s="2"/>
      <c r="B1015" s="3"/>
      <c r="C1015" s="3"/>
      <c r="D1015" s="4"/>
      <c r="E1015" s="5"/>
      <c r="F1015" s="4"/>
      <c r="G1015" s="4"/>
      <c r="H1015" s="5"/>
      <c r="I1015" s="1"/>
    </row>
    <row r="1016" spans="1:9" ht="15" customHeight="1">
      <c r="A1016" s="2"/>
      <c r="B1016" s="3"/>
      <c r="C1016" s="3"/>
      <c r="D1016" s="4"/>
      <c r="E1016" s="5"/>
      <c r="F1016" s="4"/>
      <c r="G1016" s="4"/>
      <c r="H1016" s="5"/>
      <c r="I1016" s="1"/>
    </row>
    <row r="1017" spans="1:9" ht="15" customHeight="1">
      <c r="A1017" s="2"/>
      <c r="B1017" s="3"/>
      <c r="C1017" s="3"/>
      <c r="D1017" s="4"/>
      <c r="E1017" s="5"/>
      <c r="F1017" s="4"/>
      <c r="G1017" s="4"/>
      <c r="H1017" s="5"/>
      <c r="I1017" s="1"/>
    </row>
    <row r="1018" spans="1:9" ht="15" customHeight="1">
      <c r="A1018" s="2"/>
      <c r="B1018" s="3"/>
      <c r="C1018" s="3"/>
      <c r="D1018" s="4"/>
      <c r="E1018" s="5"/>
      <c r="F1018" s="4"/>
      <c r="G1018" s="4"/>
      <c r="H1018" s="5"/>
      <c r="I1018" s="1"/>
    </row>
    <row r="1019" spans="1:9" ht="15" customHeight="1">
      <c r="A1019" s="2"/>
      <c r="B1019" s="3"/>
      <c r="C1019" s="3"/>
      <c r="D1019" s="4"/>
      <c r="E1019" s="5"/>
      <c r="F1019" s="4"/>
      <c r="G1019" s="4"/>
      <c r="H1019" s="5"/>
      <c r="I1019" s="1"/>
    </row>
    <row r="1020" spans="1:9" ht="15" customHeight="1">
      <c r="A1020" s="2"/>
      <c r="B1020" s="3"/>
      <c r="C1020" s="3"/>
      <c r="D1020" s="4"/>
      <c r="E1020" s="5"/>
      <c r="F1020" s="4"/>
      <c r="G1020" s="4"/>
      <c r="H1020" s="5"/>
      <c r="I1020" s="1"/>
    </row>
    <row r="1021" spans="1:9" ht="15" customHeight="1">
      <c r="A1021" s="2"/>
      <c r="B1021" s="3"/>
      <c r="C1021" s="3"/>
      <c r="D1021" s="4"/>
      <c r="E1021" s="5"/>
      <c r="F1021" s="4"/>
      <c r="G1021" s="4"/>
      <c r="H1021" s="5"/>
      <c r="I1021" s="1"/>
    </row>
    <row r="1022" spans="1:9" ht="15" customHeight="1">
      <c r="A1022" s="2"/>
      <c r="B1022" s="3"/>
      <c r="C1022" s="3"/>
      <c r="D1022" s="4"/>
      <c r="E1022" s="5"/>
      <c r="F1022" s="4"/>
      <c r="G1022" s="4"/>
      <c r="H1022" s="5"/>
      <c r="I1022" s="1"/>
    </row>
    <row r="1023" spans="1:9" ht="15" customHeight="1">
      <c r="A1023" s="2"/>
      <c r="B1023" s="3"/>
      <c r="C1023" s="3"/>
      <c r="D1023" s="4"/>
      <c r="E1023" s="5"/>
      <c r="F1023" s="4"/>
      <c r="G1023" s="4"/>
      <c r="H1023" s="5"/>
      <c r="I1023" s="1"/>
    </row>
    <row r="1024" spans="1:9" ht="15" customHeight="1">
      <c r="A1024" s="2"/>
      <c r="B1024" s="3"/>
      <c r="C1024" s="3"/>
      <c r="D1024" s="4"/>
      <c r="E1024" s="5"/>
      <c r="F1024" s="4"/>
      <c r="G1024" s="4"/>
      <c r="H1024" s="5"/>
      <c r="I1024" s="1"/>
    </row>
  </sheetData>
  <mergeCells count="147">
    <mergeCell ref="A10:A11"/>
    <mergeCell ref="B10:B11"/>
    <mergeCell ref="A12:A13"/>
    <mergeCell ref="A14:A15"/>
    <mergeCell ref="A16:A17"/>
    <mergeCell ref="B12:B13"/>
    <mergeCell ref="B14:B15"/>
    <mergeCell ref="B16:B17"/>
    <mergeCell ref="A2:I2"/>
    <mergeCell ref="A3:I3"/>
    <mergeCell ref="A4:I4"/>
    <mergeCell ref="A8:A9"/>
    <mergeCell ref="B8:B9"/>
    <mergeCell ref="C8:C9"/>
    <mergeCell ref="D8:D9"/>
    <mergeCell ref="E8:E9"/>
    <mergeCell ref="H8:H9"/>
    <mergeCell ref="H10:H11"/>
    <mergeCell ref="H12:H13"/>
    <mergeCell ref="H14:H15"/>
    <mergeCell ref="H16:H17"/>
    <mergeCell ref="C16:C17"/>
    <mergeCell ref="D14:D15"/>
    <mergeCell ref="D16:D17"/>
    <mergeCell ref="E10:E11"/>
    <mergeCell ref="E12:E13"/>
    <mergeCell ref="E14:E15"/>
    <mergeCell ref="E16:E17"/>
    <mergeCell ref="C10:C11"/>
    <mergeCell ref="C12:C13"/>
    <mergeCell ref="D10:D11"/>
    <mergeCell ref="D12:D13"/>
    <mergeCell ref="C14:C15"/>
    <mergeCell ref="E20:E21"/>
    <mergeCell ref="H18:H19"/>
    <mergeCell ref="H20:H21"/>
    <mergeCell ref="A22:A23"/>
    <mergeCell ref="B22:B23"/>
    <mergeCell ref="D22:D23"/>
    <mergeCell ref="A20:A21"/>
    <mergeCell ref="C18:C19"/>
    <mergeCell ref="B20:B21"/>
    <mergeCell ref="C20:C21"/>
    <mergeCell ref="D18:D19"/>
    <mergeCell ref="D20:D21"/>
    <mergeCell ref="E22:E23"/>
    <mergeCell ref="A18:A19"/>
    <mergeCell ref="B18:B19"/>
    <mergeCell ref="E18:E19"/>
    <mergeCell ref="H22:H23"/>
    <mergeCell ref="H24:H25"/>
    <mergeCell ref="A24:A25"/>
    <mergeCell ref="B24:B25"/>
    <mergeCell ref="A26:A27"/>
    <mergeCell ref="C22:C23"/>
    <mergeCell ref="B26:B27"/>
    <mergeCell ref="D26:D27"/>
    <mergeCell ref="E26:E27"/>
    <mergeCell ref="D28:D29"/>
    <mergeCell ref="E28:E29"/>
    <mergeCell ref="H26:H27"/>
    <mergeCell ref="H28:H29"/>
    <mergeCell ref="H30:H31"/>
    <mergeCell ref="H32:H33"/>
    <mergeCell ref="C24:C25"/>
    <mergeCell ref="C26:C27"/>
    <mergeCell ref="D30:D31"/>
    <mergeCell ref="D32:D33"/>
    <mergeCell ref="E30:E31"/>
    <mergeCell ref="E32:E33"/>
    <mergeCell ref="D24:D25"/>
    <mergeCell ref="E24:E25"/>
    <mergeCell ref="A30:A31"/>
    <mergeCell ref="B30:B31"/>
    <mergeCell ref="A32:A33"/>
    <mergeCell ref="B32:B33"/>
    <mergeCell ref="C30:C31"/>
    <mergeCell ref="C32:C33"/>
    <mergeCell ref="B28:B29"/>
    <mergeCell ref="A28:A29"/>
    <mergeCell ref="C28:C29"/>
    <mergeCell ref="H34:H35"/>
    <mergeCell ref="A36:A37"/>
    <mergeCell ref="B36:B37"/>
    <mergeCell ref="A38:A39"/>
    <mergeCell ref="A40:A41"/>
    <mergeCell ref="B38:B39"/>
    <mergeCell ref="B40:B41"/>
    <mergeCell ref="C36:C37"/>
    <mergeCell ref="D36:D37"/>
    <mergeCell ref="E36:E37"/>
    <mergeCell ref="C38:C39"/>
    <mergeCell ref="C40:C41"/>
    <mergeCell ref="D38:D39"/>
    <mergeCell ref="D40:D41"/>
    <mergeCell ref="E38:E39"/>
    <mergeCell ref="E40:E41"/>
    <mergeCell ref="A34:A35"/>
    <mergeCell ref="B34:B35"/>
    <mergeCell ref="C34:C35"/>
    <mergeCell ref="D34:D35"/>
    <mergeCell ref="E34:E35"/>
    <mergeCell ref="H38:H39"/>
    <mergeCell ref="H36:H37"/>
    <mergeCell ref="A42:A43"/>
    <mergeCell ref="A44:A45"/>
    <mergeCell ref="B42:B43"/>
    <mergeCell ref="B44:B45"/>
    <mergeCell ref="C42:C43"/>
    <mergeCell ref="C44:C45"/>
    <mergeCell ref="D42:D43"/>
    <mergeCell ref="D44:D45"/>
    <mergeCell ref="E44:E45"/>
    <mergeCell ref="A46:A47"/>
    <mergeCell ref="B46:B47"/>
    <mergeCell ref="C46:C47"/>
    <mergeCell ref="D46:D47"/>
    <mergeCell ref="E46:E47"/>
    <mergeCell ref="A48:A49"/>
    <mergeCell ref="B48:B49"/>
    <mergeCell ref="C48:C49"/>
    <mergeCell ref="D48:D49"/>
    <mergeCell ref="E48:E49"/>
    <mergeCell ref="C50:C51"/>
    <mergeCell ref="C52:C53"/>
    <mergeCell ref="C54:C55"/>
    <mergeCell ref="D50:D51"/>
    <mergeCell ref="D52:D53"/>
    <mergeCell ref="D54:D55"/>
    <mergeCell ref="A50:A51"/>
    <mergeCell ref="A52:A53"/>
    <mergeCell ref="A54:A55"/>
    <mergeCell ref="B50:B51"/>
    <mergeCell ref="B52:B53"/>
    <mergeCell ref="B54:B55"/>
    <mergeCell ref="E50:E51"/>
    <mergeCell ref="E52:E53"/>
    <mergeCell ref="E54:E55"/>
    <mergeCell ref="H40:H41"/>
    <mergeCell ref="H42:H43"/>
    <mergeCell ref="H44:H45"/>
    <mergeCell ref="H46:H47"/>
    <mergeCell ref="H48:H49"/>
    <mergeCell ref="H50:H51"/>
    <mergeCell ref="H52:H53"/>
    <mergeCell ref="H54:H55"/>
    <mergeCell ref="E42:E43"/>
  </mergeCells>
  <printOptions horizontalCentered="1"/>
  <pageMargins left="3.937007874015748E-2" right="0.11811023622047245" top="0.27559055118110237" bottom="0.27559055118110237" header="0" footer="0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69"/>
  <sheetViews>
    <sheetView topLeftCell="A142" workbookViewId="0">
      <selection activeCell="G155" sqref="G155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624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623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>
      <c r="A8" s="156">
        <v>1</v>
      </c>
      <c r="B8" s="181" t="s">
        <v>27</v>
      </c>
      <c r="C8" s="154">
        <v>72000</v>
      </c>
      <c r="D8" s="154">
        <v>72000</v>
      </c>
      <c r="E8" s="173" t="s">
        <v>28</v>
      </c>
      <c r="F8" s="110" t="s">
        <v>163</v>
      </c>
      <c r="G8" s="110" t="s">
        <v>163</v>
      </c>
      <c r="H8" s="168" t="s">
        <v>60</v>
      </c>
      <c r="I8" s="83" t="s">
        <v>460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25" customHeight="1">
      <c r="A9" s="157"/>
      <c r="B9" s="182"/>
      <c r="C9" s="155"/>
      <c r="D9" s="155"/>
      <c r="E9" s="172"/>
      <c r="F9" s="87">
        <v>72000</v>
      </c>
      <c r="G9" s="90">
        <v>72000</v>
      </c>
      <c r="H9" s="169"/>
      <c r="I9" s="84" t="s">
        <v>459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>
      <c r="A10" s="156">
        <v>2</v>
      </c>
      <c r="B10" s="181" t="s">
        <v>27</v>
      </c>
      <c r="C10" s="154" t="s">
        <v>162</v>
      </c>
      <c r="D10" s="154" t="s">
        <v>162</v>
      </c>
      <c r="E10" s="173" t="s">
        <v>28</v>
      </c>
      <c r="F10" s="110" t="s">
        <v>164</v>
      </c>
      <c r="G10" s="110" t="s">
        <v>164</v>
      </c>
      <c r="H10" s="168" t="s">
        <v>60</v>
      </c>
      <c r="I10" s="83" t="s">
        <v>461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>
      <c r="A11" s="157"/>
      <c r="B11" s="182"/>
      <c r="C11" s="155"/>
      <c r="D11" s="155"/>
      <c r="E11" s="172"/>
      <c r="F11" s="87">
        <v>72000</v>
      </c>
      <c r="G11" s="90">
        <v>72000</v>
      </c>
      <c r="H11" s="169"/>
      <c r="I11" s="84" t="s">
        <v>459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>
      <c r="A12" s="156">
        <v>3</v>
      </c>
      <c r="B12" s="181" t="s">
        <v>158</v>
      </c>
      <c r="C12" s="154">
        <v>29120</v>
      </c>
      <c r="D12" s="154">
        <v>29120</v>
      </c>
      <c r="E12" s="173" t="s">
        <v>28</v>
      </c>
      <c r="F12" s="110" t="s">
        <v>89</v>
      </c>
      <c r="G12" s="110" t="s">
        <v>89</v>
      </c>
      <c r="H12" s="168" t="s">
        <v>60</v>
      </c>
      <c r="I12" s="83" t="s">
        <v>462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>
      <c r="A13" s="157"/>
      <c r="B13" s="182"/>
      <c r="C13" s="155"/>
      <c r="D13" s="155"/>
      <c r="E13" s="172"/>
      <c r="F13" s="87">
        <v>29120</v>
      </c>
      <c r="G13" s="90">
        <v>29120</v>
      </c>
      <c r="H13" s="169"/>
      <c r="I13" s="84" t="s">
        <v>459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156">
        <v>4</v>
      </c>
      <c r="B14" s="181" t="s">
        <v>158</v>
      </c>
      <c r="C14" s="154">
        <v>3600</v>
      </c>
      <c r="D14" s="154">
        <v>3600</v>
      </c>
      <c r="E14" s="173" t="s">
        <v>28</v>
      </c>
      <c r="F14" s="110" t="s">
        <v>165</v>
      </c>
      <c r="G14" s="110" t="s">
        <v>165</v>
      </c>
      <c r="H14" s="168" t="s">
        <v>60</v>
      </c>
      <c r="I14" s="83" t="s">
        <v>463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157"/>
      <c r="B15" s="182"/>
      <c r="C15" s="155"/>
      <c r="D15" s="155"/>
      <c r="E15" s="172"/>
      <c r="F15" s="87">
        <v>3600</v>
      </c>
      <c r="G15" s="90">
        <v>3600</v>
      </c>
      <c r="H15" s="169"/>
      <c r="I15" s="84" t="s">
        <v>459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6.5">
      <c r="A16" s="156">
        <v>5</v>
      </c>
      <c r="B16" s="181" t="s">
        <v>166</v>
      </c>
      <c r="C16" s="154">
        <v>54089</v>
      </c>
      <c r="D16" s="154">
        <v>54089</v>
      </c>
      <c r="E16" s="173" t="s">
        <v>28</v>
      </c>
      <c r="F16" s="110" t="s">
        <v>59</v>
      </c>
      <c r="G16" s="110" t="s">
        <v>59</v>
      </c>
      <c r="H16" s="168" t="s">
        <v>60</v>
      </c>
      <c r="I16" s="83" t="s">
        <v>464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7.75" customHeight="1">
      <c r="A17" s="157"/>
      <c r="B17" s="182"/>
      <c r="C17" s="155"/>
      <c r="D17" s="155"/>
      <c r="E17" s="172"/>
      <c r="F17" s="87">
        <v>54089</v>
      </c>
      <c r="G17" s="90">
        <v>54089</v>
      </c>
      <c r="H17" s="169"/>
      <c r="I17" s="84" t="s">
        <v>465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8.25" customHeight="1">
      <c r="A18" s="156">
        <v>6</v>
      </c>
      <c r="B18" s="181" t="s">
        <v>167</v>
      </c>
      <c r="C18" s="154">
        <v>10900</v>
      </c>
      <c r="D18" s="154">
        <v>10900</v>
      </c>
      <c r="E18" s="173" t="s">
        <v>28</v>
      </c>
      <c r="F18" s="110" t="s">
        <v>59</v>
      </c>
      <c r="G18" s="110" t="s">
        <v>59</v>
      </c>
      <c r="H18" s="168" t="s">
        <v>60</v>
      </c>
      <c r="I18" s="83" t="s">
        <v>466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.75" customHeight="1">
      <c r="A19" s="157"/>
      <c r="B19" s="182"/>
      <c r="C19" s="155"/>
      <c r="D19" s="155"/>
      <c r="E19" s="172"/>
      <c r="F19" s="87">
        <v>10900</v>
      </c>
      <c r="G19" s="90">
        <v>10900</v>
      </c>
      <c r="H19" s="169"/>
      <c r="I19" s="84" t="s">
        <v>465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6.5">
      <c r="A20" s="156">
        <v>7</v>
      </c>
      <c r="B20" s="181" t="s">
        <v>168</v>
      </c>
      <c r="C20" s="154">
        <v>9000</v>
      </c>
      <c r="D20" s="154">
        <v>9000</v>
      </c>
      <c r="E20" s="173" t="s">
        <v>28</v>
      </c>
      <c r="F20" s="110" t="s">
        <v>59</v>
      </c>
      <c r="G20" s="110" t="s">
        <v>59</v>
      </c>
      <c r="H20" s="168" t="s">
        <v>60</v>
      </c>
      <c r="I20" s="83" t="s">
        <v>467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57"/>
      <c r="B21" s="182"/>
      <c r="C21" s="155"/>
      <c r="D21" s="155"/>
      <c r="E21" s="172"/>
      <c r="F21" s="87">
        <v>9000</v>
      </c>
      <c r="G21" s="90">
        <v>9000</v>
      </c>
      <c r="H21" s="169"/>
      <c r="I21" s="84" t="s">
        <v>465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6.5">
      <c r="A22" s="156">
        <v>8</v>
      </c>
      <c r="B22" s="181" t="s">
        <v>169</v>
      </c>
      <c r="C22" s="154" t="s">
        <v>170</v>
      </c>
      <c r="D22" s="154" t="s">
        <v>170</v>
      </c>
      <c r="E22" s="173" t="s">
        <v>28</v>
      </c>
      <c r="F22" s="110" t="s">
        <v>171</v>
      </c>
      <c r="G22" s="110" t="s">
        <v>171</v>
      </c>
      <c r="H22" s="168" t="s">
        <v>60</v>
      </c>
      <c r="I22" s="83" t="s">
        <v>468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" customHeight="1">
      <c r="A23" s="157"/>
      <c r="B23" s="182"/>
      <c r="C23" s="155"/>
      <c r="D23" s="155"/>
      <c r="E23" s="172"/>
      <c r="F23" s="118" t="s">
        <v>170</v>
      </c>
      <c r="G23" s="119">
        <v>2500</v>
      </c>
      <c r="H23" s="169"/>
      <c r="I23" s="84" t="s">
        <v>465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>
      <c r="A24" s="156">
        <v>9</v>
      </c>
      <c r="B24" s="181" t="s">
        <v>27</v>
      </c>
      <c r="C24" s="154">
        <v>72000</v>
      </c>
      <c r="D24" s="154">
        <v>72000</v>
      </c>
      <c r="E24" s="173" t="s">
        <v>28</v>
      </c>
      <c r="F24" s="110" t="s">
        <v>172</v>
      </c>
      <c r="G24" s="110" t="s">
        <v>172</v>
      </c>
      <c r="H24" s="168" t="s">
        <v>60</v>
      </c>
      <c r="I24" s="83" t="s">
        <v>469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9.75" customHeight="1">
      <c r="A25" s="157"/>
      <c r="B25" s="182"/>
      <c r="C25" s="155"/>
      <c r="D25" s="155"/>
      <c r="E25" s="172"/>
      <c r="F25" s="87">
        <v>72000</v>
      </c>
      <c r="G25" s="87">
        <v>72000</v>
      </c>
      <c r="H25" s="169"/>
      <c r="I25" s="84" t="s">
        <v>465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>
      <c r="A26" s="156">
        <v>10</v>
      </c>
      <c r="B26" s="181" t="s">
        <v>173</v>
      </c>
      <c r="C26" s="154">
        <v>69000</v>
      </c>
      <c r="D26" s="154">
        <v>69000</v>
      </c>
      <c r="E26" s="173" t="s">
        <v>28</v>
      </c>
      <c r="F26" s="110" t="s">
        <v>174</v>
      </c>
      <c r="G26" s="110" t="s">
        <v>174</v>
      </c>
      <c r="H26" s="168" t="s">
        <v>60</v>
      </c>
      <c r="I26" s="83" t="s">
        <v>470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44.25" customHeight="1">
      <c r="A27" s="157"/>
      <c r="B27" s="182"/>
      <c r="C27" s="155"/>
      <c r="D27" s="155"/>
      <c r="E27" s="172"/>
      <c r="F27" s="87">
        <v>69000</v>
      </c>
      <c r="G27" s="90">
        <v>69000</v>
      </c>
      <c r="H27" s="169"/>
      <c r="I27" s="84" t="s">
        <v>471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56">
        <v>11</v>
      </c>
      <c r="B28" s="181" t="s">
        <v>27</v>
      </c>
      <c r="C28" s="154">
        <v>33820</v>
      </c>
      <c r="D28" s="154">
        <v>33820</v>
      </c>
      <c r="E28" s="173" t="s">
        <v>28</v>
      </c>
      <c r="F28" s="110" t="s">
        <v>175</v>
      </c>
      <c r="G28" s="110" t="s">
        <v>175</v>
      </c>
      <c r="H28" s="168" t="s">
        <v>60</v>
      </c>
      <c r="I28" s="83" t="s">
        <v>472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50.25" customHeight="1">
      <c r="A29" s="157"/>
      <c r="B29" s="182"/>
      <c r="C29" s="155"/>
      <c r="D29" s="155"/>
      <c r="E29" s="172"/>
      <c r="F29" s="87">
        <v>33820</v>
      </c>
      <c r="G29" s="90">
        <v>33820</v>
      </c>
      <c r="H29" s="169"/>
      <c r="I29" s="84" t="s">
        <v>471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>
      <c r="A30" s="156">
        <v>12</v>
      </c>
      <c r="B30" s="184" t="s">
        <v>158</v>
      </c>
      <c r="C30" s="186" t="s">
        <v>176</v>
      </c>
      <c r="D30" s="188" t="s">
        <v>176</v>
      </c>
      <c r="E30" s="150" t="s">
        <v>28</v>
      </c>
      <c r="F30" s="112" t="s">
        <v>177</v>
      </c>
      <c r="G30" s="121" t="s">
        <v>177</v>
      </c>
      <c r="H30" s="152" t="s">
        <v>60</v>
      </c>
      <c r="I30" s="85" t="s">
        <v>473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57"/>
      <c r="B31" s="185"/>
      <c r="C31" s="187"/>
      <c r="D31" s="189"/>
      <c r="E31" s="151"/>
      <c r="F31" s="120">
        <v>29120</v>
      </c>
      <c r="G31" s="77">
        <v>29120</v>
      </c>
      <c r="H31" s="153"/>
      <c r="I31" s="86">
        <v>244180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56">
        <v>13</v>
      </c>
      <c r="B32" s="184" t="s">
        <v>158</v>
      </c>
      <c r="C32" s="186" t="s">
        <v>176</v>
      </c>
      <c r="D32" s="188">
        <v>29120</v>
      </c>
      <c r="E32" s="150" t="s">
        <v>28</v>
      </c>
      <c r="F32" s="112" t="s">
        <v>178</v>
      </c>
      <c r="G32" s="121" t="s">
        <v>48</v>
      </c>
      <c r="H32" s="152" t="s">
        <v>60</v>
      </c>
      <c r="I32" s="85" t="s">
        <v>474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>
      <c r="A33" s="157"/>
      <c r="B33" s="185"/>
      <c r="C33" s="187"/>
      <c r="D33" s="189"/>
      <c r="E33" s="151"/>
      <c r="F33" s="120">
        <v>29120</v>
      </c>
      <c r="G33" s="77">
        <v>29120</v>
      </c>
      <c r="H33" s="153"/>
      <c r="I33" s="86">
        <v>244180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56">
        <v>14</v>
      </c>
      <c r="B34" s="181" t="s">
        <v>27</v>
      </c>
      <c r="C34" s="154">
        <v>29120</v>
      </c>
      <c r="D34" s="154">
        <v>29120</v>
      </c>
      <c r="E34" s="173" t="s">
        <v>28</v>
      </c>
      <c r="F34" s="27" t="s">
        <v>51</v>
      </c>
      <c r="G34" s="27" t="s">
        <v>51</v>
      </c>
      <c r="H34" s="168" t="s">
        <v>60</v>
      </c>
      <c r="I34" s="83" t="s">
        <v>475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>
      <c r="A35" s="157"/>
      <c r="B35" s="182"/>
      <c r="C35" s="155"/>
      <c r="D35" s="155"/>
      <c r="E35" s="172"/>
      <c r="F35" s="87">
        <v>29120</v>
      </c>
      <c r="G35" s="90">
        <v>29120</v>
      </c>
      <c r="H35" s="169"/>
      <c r="I35" s="123" t="s">
        <v>471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156">
        <v>15</v>
      </c>
      <c r="B36" s="184" t="s">
        <v>27</v>
      </c>
      <c r="C36" s="188">
        <v>36400</v>
      </c>
      <c r="D36" s="188">
        <v>36400</v>
      </c>
      <c r="E36" s="150" t="s">
        <v>28</v>
      </c>
      <c r="F36" s="112" t="s">
        <v>180</v>
      </c>
      <c r="G36" s="121" t="s">
        <v>180</v>
      </c>
      <c r="H36" s="152" t="s">
        <v>60</v>
      </c>
      <c r="I36" s="85" t="s">
        <v>476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2.5" customHeight="1">
      <c r="A37" s="157"/>
      <c r="B37" s="185"/>
      <c r="C37" s="189"/>
      <c r="D37" s="189"/>
      <c r="E37" s="151"/>
      <c r="F37" s="120">
        <v>36400</v>
      </c>
      <c r="G37" s="77" t="s">
        <v>179</v>
      </c>
      <c r="H37" s="153"/>
      <c r="I37" s="86">
        <v>244181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56">
        <v>16</v>
      </c>
      <c r="B38" s="184" t="s">
        <v>158</v>
      </c>
      <c r="C38" s="188">
        <v>29120</v>
      </c>
      <c r="D38" s="188">
        <v>29120</v>
      </c>
      <c r="E38" s="150" t="s">
        <v>28</v>
      </c>
      <c r="F38" s="112" t="s">
        <v>181</v>
      </c>
      <c r="G38" s="121" t="s">
        <v>181</v>
      </c>
      <c r="H38" s="152" t="s">
        <v>60</v>
      </c>
      <c r="I38" s="85" t="s">
        <v>477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57"/>
      <c r="B39" s="185"/>
      <c r="C39" s="189"/>
      <c r="D39" s="189"/>
      <c r="E39" s="151"/>
      <c r="F39" s="120">
        <v>29120</v>
      </c>
      <c r="G39" s="77">
        <v>29120</v>
      </c>
      <c r="H39" s="153"/>
      <c r="I39" s="86">
        <v>244181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42.75" customHeight="1">
      <c r="A40" s="156">
        <v>17</v>
      </c>
      <c r="B40" s="184" t="s">
        <v>27</v>
      </c>
      <c r="C40" s="186" t="s">
        <v>182</v>
      </c>
      <c r="D40" s="188" t="s">
        <v>182</v>
      </c>
      <c r="E40" s="150" t="s">
        <v>28</v>
      </c>
      <c r="F40" s="112" t="s">
        <v>29</v>
      </c>
      <c r="G40" s="121" t="s">
        <v>29</v>
      </c>
      <c r="H40" s="152" t="s">
        <v>60</v>
      </c>
      <c r="I40" s="85" t="s">
        <v>478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57"/>
      <c r="B41" s="185"/>
      <c r="C41" s="187"/>
      <c r="D41" s="189"/>
      <c r="E41" s="151"/>
      <c r="F41" s="120" t="s">
        <v>182</v>
      </c>
      <c r="G41" s="77" t="s">
        <v>182</v>
      </c>
      <c r="H41" s="153"/>
      <c r="I41" s="86">
        <v>244181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>
      <c r="A42" s="156">
        <v>18</v>
      </c>
      <c r="B42" s="184" t="s">
        <v>27</v>
      </c>
      <c r="C42" s="188">
        <v>28800</v>
      </c>
      <c r="D42" s="188">
        <v>28800</v>
      </c>
      <c r="E42" s="150" t="s">
        <v>28</v>
      </c>
      <c r="F42" s="112" t="s">
        <v>30</v>
      </c>
      <c r="G42" s="121" t="s">
        <v>30</v>
      </c>
      <c r="H42" s="152" t="s">
        <v>60</v>
      </c>
      <c r="I42" s="85" t="s">
        <v>479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44.25" customHeight="1">
      <c r="A43" s="157"/>
      <c r="B43" s="185"/>
      <c r="C43" s="189"/>
      <c r="D43" s="189"/>
      <c r="E43" s="151"/>
      <c r="F43" s="120">
        <v>28800</v>
      </c>
      <c r="G43" s="77">
        <v>28800</v>
      </c>
      <c r="H43" s="153"/>
      <c r="I43" s="86">
        <v>244181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9.75" customHeight="1">
      <c r="A44" s="156">
        <v>19</v>
      </c>
      <c r="B44" s="184" t="s">
        <v>183</v>
      </c>
      <c r="C44" s="188">
        <v>6000</v>
      </c>
      <c r="D44" s="188">
        <v>6000</v>
      </c>
      <c r="E44" s="150" t="s">
        <v>28</v>
      </c>
      <c r="F44" s="112" t="s">
        <v>120</v>
      </c>
      <c r="G44" s="121" t="s">
        <v>120</v>
      </c>
      <c r="H44" s="152" t="s">
        <v>60</v>
      </c>
      <c r="I44" s="85" t="s">
        <v>480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57"/>
      <c r="B45" s="185"/>
      <c r="C45" s="189"/>
      <c r="D45" s="189"/>
      <c r="E45" s="151"/>
      <c r="F45" s="120">
        <v>6000</v>
      </c>
      <c r="G45" s="77">
        <v>6000</v>
      </c>
      <c r="H45" s="153"/>
      <c r="I45" s="86">
        <v>244181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156">
        <v>20</v>
      </c>
      <c r="B46" s="184" t="s">
        <v>27</v>
      </c>
      <c r="C46" s="188">
        <v>90000</v>
      </c>
      <c r="D46" s="188">
        <v>90000</v>
      </c>
      <c r="E46" s="150" t="s">
        <v>28</v>
      </c>
      <c r="F46" s="112" t="s">
        <v>185</v>
      </c>
      <c r="G46" s="121" t="s">
        <v>185</v>
      </c>
      <c r="H46" s="152" t="s">
        <v>60</v>
      </c>
      <c r="I46" s="85" t="s">
        <v>481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157"/>
      <c r="B47" s="185"/>
      <c r="C47" s="189"/>
      <c r="D47" s="189"/>
      <c r="E47" s="151"/>
      <c r="F47" s="120">
        <v>90000</v>
      </c>
      <c r="G47" s="77">
        <v>90000</v>
      </c>
      <c r="H47" s="153"/>
      <c r="I47" s="86">
        <v>244181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156">
        <v>21</v>
      </c>
      <c r="B48" s="184" t="s">
        <v>27</v>
      </c>
      <c r="C48" s="124">
        <v>33820</v>
      </c>
      <c r="D48" s="124">
        <v>33820</v>
      </c>
      <c r="E48" s="150" t="s">
        <v>28</v>
      </c>
      <c r="F48" s="112" t="s">
        <v>186</v>
      </c>
      <c r="G48" s="121" t="s">
        <v>186</v>
      </c>
      <c r="H48" s="152" t="s">
        <v>60</v>
      </c>
      <c r="I48" s="85" t="s">
        <v>482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57"/>
      <c r="B49" s="185"/>
      <c r="C49" s="122"/>
      <c r="D49" s="122"/>
      <c r="E49" s="151"/>
      <c r="F49" s="120">
        <v>33820</v>
      </c>
      <c r="G49" s="77">
        <v>33820</v>
      </c>
      <c r="H49" s="153"/>
      <c r="I49" s="86">
        <v>244181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156">
        <v>22</v>
      </c>
      <c r="B50" s="184" t="s">
        <v>27</v>
      </c>
      <c r="C50" s="188">
        <v>107670.15</v>
      </c>
      <c r="D50" s="188">
        <v>107670.15</v>
      </c>
      <c r="E50" s="150" t="s">
        <v>28</v>
      </c>
      <c r="F50" s="112" t="s">
        <v>187</v>
      </c>
      <c r="G50" s="121" t="s">
        <v>187</v>
      </c>
      <c r="H50" s="152" t="s">
        <v>60</v>
      </c>
      <c r="I50" s="85" t="s">
        <v>483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57"/>
      <c r="B51" s="185"/>
      <c r="C51" s="189"/>
      <c r="D51" s="189"/>
      <c r="E51" s="151"/>
      <c r="F51" s="120">
        <v>107670.15</v>
      </c>
      <c r="G51" s="77">
        <v>107670.15</v>
      </c>
      <c r="H51" s="153"/>
      <c r="I51" s="86">
        <v>244181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6.5">
      <c r="A52" s="156">
        <v>23</v>
      </c>
      <c r="B52" s="184" t="s">
        <v>27</v>
      </c>
      <c r="C52" s="188">
        <v>64745.7</v>
      </c>
      <c r="D52" s="188">
        <v>64745.7</v>
      </c>
      <c r="E52" s="150" t="s">
        <v>28</v>
      </c>
      <c r="F52" s="112" t="s">
        <v>404</v>
      </c>
      <c r="G52" s="121" t="s">
        <v>404</v>
      </c>
      <c r="H52" s="152" t="s">
        <v>60</v>
      </c>
      <c r="I52" s="85" t="s">
        <v>484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57"/>
      <c r="B53" s="185"/>
      <c r="C53" s="189"/>
      <c r="D53" s="189"/>
      <c r="E53" s="151"/>
      <c r="F53" s="120">
        <v>64745.7</v>
      </c>
      <c r="G53" s="77">
        <v>64745.7</v>
      </c>
      <c r="H53" s="153"/>
      <c r="I53" s="86">
        <v>244181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>
      <c r="A54" s="156">
        <v>24</v>
      </c>
      <c r="B54" s="184" t="s">
        <v>485</v>
      </c>
      <c r="C54" s="188">
        <v>6585</v>
      </c>
      <c r="D54" s="188">
        <v>6585</v>
      </c>
      <c r="E54" s="150" t="s">
        <v>28</v>
      </c>
      <c r="F54" s="112" t="s">
        <v>124</v>
      </c>
      <c r="G54" s="112" t="s">
        <v>124</v>
      </c>
      <c r="H54" s="152" t="s">
        <v>60</v>
      </c>
      <c r="I54" s="85" t="s">
        <v>486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57"/>
      <c r="B55" s="185"/>
      <c r="C55" s="189"/>
      <c r="D55" s="189"/>
      <c r="E55" s="151"/>
      <c r="F55" s="120">
        <v>6585</v>
      </c>
      <c r="G55" s="120">
        <v>6585</v>
      </c>
      <c r="H55" s="153"/>
      <c r="I55" s="86">
        <v>244181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156">
        <v>25</v>
      </c>
      <c r="B56" s="184" t="s">
        <v>487</v>
      </c>
      <c r="C56" s="188">
        <v>10500</v>
      </c>
      <c r="D56" s="188">
        <v>10500</v>
      </c>
      <c r="E56" s="150" t="s">
        <v>28</v>
      </c>
      <c r="F56" s="112" t="s">
        <v>123</v>
      </c>
      <c r="G56" s="121" t="s">
        <v>123</v>
      </c>
      <c r="H56" s="152" t="s">
        <v>60</v>
      </c>
      <c r="I56" s="85" t="s">
        <v>488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57"/>
      <c r="B57" s="185"/>
      <c r="C57" s="189"/>
      <c r="D57" s="189"/>
      <c r="E57" s="151"/>
      <c r="F57" s="120">
        <v>10500</v>
      </c>
      <c r="G57" s="77">
        <v>10500</v>
      </c>
      <c r="H57" s="153"/>
      <c r="I57" s="86">
        <v>244181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156">
        <v>26</v>
      </c>
      <c r="B58" s="184" t="s">
        <v>188</v>
      </c>
      <c r="C58" s="188">
        <v>2000</v>
      </c>
      <c r="D58" s="188">
        <v>2000</v>
      </c>
      <c r="E58" s="150" t="s">
        <v>28</v>
      </c>
      <c r="F58" s="112" t="s">
        <v>189</v>
      </c>
      <c r="G58" s="112" t="s">
        <v>189</v>
      </c>
      <c r="H58" s="152" t="s">
        <v>60</v>
      </c>
      <c r="I58" s="85" t="s">
        <v>489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57"/>
      <c r="B59" s="185"/>
      <c r="C59" s="189"/>
      <c r="D59" s="189"/>
      <c r="E59" s="151"/>
      <c r="F59" s="120">
        <v>2000</v>
      </c>
      <c r="G59" s="120">
        <v>2000</v>
      </c>
      <c r="H59" s="153"/>
      <c r="I59" s="86">
        <v>244181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156">
        <v>27</v>
      </c>
      <c r="B60" s="184" t="s">
        <v>190</v>
      </c>
      <c r="C60" s="188">
        <v>2000</v>
      </c>
      <c r="D60" s="188">
        <v>2000</v>
      </c>
      <c r="E60" s="150" t="s">
        <v>28</v>
      </c>
      <c r="F60" s="112" t="s">
        <v>191</v>
      </c>
      <c r="G60" s="121" t="s">
        <v>191</v>
      </c>
      <c r="H60" s="152" t="s">
        <v>60</v>
      </c>
      <c r="I60" s="85" t="s">
        <v>490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57"/>
      <c r="B61" s="185"/>
      <c r="C61" s="189"/>
      <c r="D61" s="189"/>
      <c r="E61" s="151"/>
      <c r="F61" s="120">
        <v>2000</v>
      </c>
      <c r="G61" s="120">
        <v>2000</v>
      </c>
      <c r="H61" s="153"/>
      <c r="I61" s="86">
        <v>244181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156">
        <v>28</v>
      </c>
      <c r="B62" s="184"/>
      <c r="C62" s="188">
        <v>35000</v>
      </c>
      <c r="D62" s="188">
        <v>35000</v>
      </c>
      <c r="E62" s="150" t="s">
        <v>28</v>
      </c>
      <c r="F62" s="112" t="s">
        <v>130</v>
      </c>
      <c r="G62" s="121" t="s">
        <v>130</v>
      </c>
      <c r="H62" s="152" t="s">
        <v>60</v>
      </c>
      <c r="I62" s="85" t="s">
        <v>491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157"/>
      <c r="B63" s="185"/>
      <c r="C63" s="189"/>
      <c r="D63" s="189"/>
      <c r="E63" s="151"/>
      <c r="F63" s="120">
        <v>35000</v>
      </c>
      <c r="G63" s="77">
        <v>35000</v>
      </c>
      <c r="H63" s="153"/>
      <c r="I63" s="86">
        <v>244181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156">
        <v>29</v>
      </c>
      <c r="B64" s="184" t="s">
        <v>192</v>
      </c>
      <c r="C64" s="188">
        <v>3500</v>
      </c>
      <c r="D64" s="188">
        <v>3500</v>
      </c>
      <c r="E64" s="150" t="s">
        <v>28</v>
      </c>
      <c r="F64" s="112" t="s">
        <v>193</v>
      </c>
      <c r="G64" s="121" t="s">
        <v>193</v>
      </c>
      <c r="H64" s="152" t="s">
        <v>60</v>
      </c>
      <c r="I64" s="85" t="s">
        <v>492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157"/>
      <c r="B65" s="185"/>
      <c r="C65" s="189"/>
      <c r="D65" s="189"/>
      <c r="E65" s="151"/>
      <c r="F65" s="120">
        <v>3500</v>
      </c>
      <c r="G65" s="77">
        <v>3500</v>
      </c>
      <c r="H65" s="153"/>
      <c r="I65" s="86">
        <v>244181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46.5">
      <c r="A66" s="156">
        <v>30</v>
      </c>
      <c r="B66" s="184" t="s">
        <v>194</v>
      </c>
      <c r="C66" s="188">
        <v>11800</v>
      </c>
      <c r="D66" s="188">
        <v>11800</v>
      </c>
      <c r="E66" s="150" t="s">
        <v>28</v>
      </c>
      <c r="F66" s="112" t="s">
        <v>127</v>
      </c>
      <c r="G66" s="121" t="s">
        <v>127</v>
      </c>
      <c r="H66" s="152" t="s">
        <v>60</v>
      </c>
      <c r="I66" s="85" t="s">
        <v>493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157"/>
      <c r="B67" s="185"/>
      <c r="C67" s="189"/>
      <c r="D67" s="189"/>
      <c r="E67" s="151"/>
      <c r="F67" s="120">
        <v>11800</v>
      </c>
      <c r="G67" s="77">
        <v>11800</v>
      </c>
      <c r="H67" s="153"/>
      <c r="I67" s="86">
        <v>244181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46.5">
      <c r="A68" s="156">
        <v>31</v>
      </c>
      <c r="B68" s="184" t="s">
        <v>195</v>
      </c>
      <c r="C68" s="188">
        <v>2780</v>
      </c>
      <c r="D68" s="188">
        <v>2780</v>
      </c>
      <c r="E68" s="150" t="s">
        <v>28</v>
      </c>
      <c r="F68" s="112" t="s">
        <v>64</v>
      </c>
      <c r="G68" s="121" t="s">
        <v>64</v>
      </c>
      <c r="H68" s="152" t="s">
        <v>60</v>
      </c>
      <c r="I68" s="85" t="s">
        <v>494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157"/>
      <c r="B69" s="185"/>
      <c r="C69" s="189"/>
      <c r="D69" s="189"/>
      <c r="E69" s="151"/>
      <c r="F69" s="120">
        <v>2780</v>
      </c>
      <c r="G69" s="77">
        <v>2780</v>
      </c>
      <c r="H69" s="153"/>
      <c r="I69" s="86">
        <v>244181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46.5">
      <c r="A70" s="156">
        <v>32</v>
      </c>
      <c r="B70" s="184" t="s">
        <v>196</v>
      </c>
      <c r="C70" s="188">
        <v>2360</v>
      </c>
      <c r="D70" s="188">
        <v>2360</v>
      </c>
      <c r="E70" s="150" t="s">
        <v>28</v>
      </c>
      <c r="F70" s="112" t="s">
        <v>64</v>
      </c>
      <c r="G70" s="121" t="s">
        <v>64</v>
      </c>
      <c r="H70" s="152" t="s">
        <v>60</v>
      </c>
      <c r="I70" s="85" t="s">
        <v>495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157"/>
      <c r="B71" s="185"/>
      <c r="C71" s="189"/>
      <c r="D71" s="189"/>
      <c r="E71" s="151"/>
      <c r="F71" s="120">
        <v>2360</v>
      </c>
      <c r="G71" s="77">
        <v>2360</v>
      </c>
      <c r="H71" s="153"/>
      <c r="I71" s="86">
        <v>244181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46.5">
      <c r="A72" s="156">
        <v>33</v>
      </c>
      <c r="B72" s="184" t="s">
        <v>497</v>
      </c>
      <c r="C72" s="188">
        <v>19910</v>
      </c>
      <c r="D72" s="188">
        <v>19910</v>
      </c>
      <c r="E72" s="150" t="s">
        <v>28</v>
      </c>
      <c r="F72" s="112" t="s">
        <v>84</v>
      </c>
      <c r="G72" s="112" t="s">
        <v>84</v>
      </c>
      <c r="H72" s="152" t="s">
        <v>60</v>
      </c>
      <c r="I72" s="85" t="s">
        <v>496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157"/>
      <c r="B73" s="185"/>
      <c r="C73" s="189"/>
      <c r="D73" s="189"/>
      <c r="E73" s="151"/>
      <c r="F73" s="120">
        <v>19910</v>
      </c>
      <c r="G73" s="77">
        <v>19910</v>
      </c>
      <c r="H73" s="153"/>
      <c r="I73" s="86">
        <v>244181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156">
        <v>34</v>
      </c>
      <c r="B74" s="184" t="s">
        <v>485</v>
      </c>
      <c r="C74" s="188">
        <v>26624</v>
      </c>
      <c r="D74" s="188">
        <v>26624</v>
      </c>
      <c r="E74" s="150" t="s">
        <v>28</v>
      </c>
      <c r="F74" s="112" t="s">
        <v>124</v>
      </c>
      <c r="G74" s="121" t="s">
        <v>124</v>
      </c>
      <c r="H74" s="152" t="s">
        <v>60</v>
      </c>
      <c r="I74" s="85" t="s">
        <v>498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157"/>
      <c r="B75" s="185"/>
      <c r="C75" s="189"/>
      <c r="D75" s="189"/>
      <c r="E75" s="151"/>
      <c r="F75" s="120">
        <v>26624</v>
      </c>
      <c r="G75" s="77">
        <v>26624</v>
      </c>
      <c r="H75" s="153"/>
      <c r="I75" s="86">
        <v>244181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156">
        <v>35</v>
      </c>
      <c r="B76" s="184" t="s">
        <v>197</v>
      </c>
      <c r="C76" s="186" t="s">
        <v>198</v>
      </c>
      <c r="D76" s="188" t="s">
        <v>198</v>
      </c>
      <c r="E76" s="150" t="s">
        <v>28</v>
      </c>
      <c r="F76" s="112" t="s">
        <v>199</v>
      </c>
      <c r="G76" s="112" t="s">
        <v>199</v>
      </c>
      <c r="H76" s="152" t="s">
        <v>60</v>
      </c>
      <c r="I76" s="85" t="s">
        <v>499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157"/>
      <c r="B77" s="185"/>
      <c r="C77" s="187"/>
      <c r="D77" s="189"/>
      <c r="E77" s="151"/>
      <c r="F77" s="120">
        <v>3840</v>
      </c>
      <c r="G77" s="77">
        <v>3840</v>
      </c>
      <c r="H77" s="153"/>
      <c r="I77" s="86">
        <v>244181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156">
        <v>36</v>
      </c>
      <c r="B78" s="184" t="s">
        <v>197</v>
      </c>
      <c r="C78" s="186" t="s">
        <v>198</v>
      </c>
      <c r="D78" s="188" t="s">
        <v>198</v>
      </c>
      <c r="E78" s="150" t="s">
        <v>28</v>
      </c>
      <c r="F78" s="32" t="s">
        <v>200</v>
      </c>
      <c r="G78" s="32" t="s">
        <v>200</v>
      </c>
      <c r="H78" s="152" t="s">
        <v>60</v>
      </c>
      <c r="I78" s="85" t="s">
        <v>500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157"/>
      <c r="B79" s="185"/>
      <c r="C79" s="187"/>
      <c r="D79" s="189"/>
      <c r="E79" s="151"/>
      <c r="F79" s="120">
        <v>3840</v>
      </c>
      <c r="G79" s="77">
        <v>3840</v>
      </c>
      <c r="H79" s="153"/>
      <c r="I79" s="86">
        <v>244181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156">
        <v>37</v>
      </c>
      <c r="B80" s="184" t="s">
        <v>197</v>
      </c>
      <c r="C80" s="186" t="s">
        <v>198</v>
      </c>
      <c r="D80" s="188" t="s">
        <v>198</v>
      </c>
      <c r="E80" s="150" t="s">
        <v>28</v>
      </c>
      <c r="F80" s="112" t="s">
        <v>201</v>
      </c>
      <c r="G80" s="112" t="s">
        <v>201</v>
      </c>
      <c r="H80" s="152" t="s">
        <v>60</v>
      </c>
      <c r="I80" s="85" t="s">
        <v>501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157"/>
      <c r="B81" s="185"/>
      <c r="C81" s="187"/>
      <c r="D81" s="189"/>
      <c r="E81" s="151"/>
      <c r="F81" s="120">
        <v>3840</v>
      </c>
      <c r="G81" s="77">
        <v>3840</v>
      </c>
      <c r="H81" s="153"/>
      <c r="I81" s="86">
        <v>244181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156">
        <v>38</v>
      </c>
      <c r="B82" s="184" t="s">
        <v>197</v>
      </c>
      <c r="C82" s="186" t="s">
        <v>198</v>
      </c>
      <c r="D82" s="188" t="s">
        <v>198</v>
      </c>
      <c r="E82" s="150" t="s">
        <v>28</v>
      </c>
      <c r="F82" s="112" t="s">
        <v>202</v>
      </c>
      <c r="G82" s="112" t="s">
        <v>202</v>
      </c>
      <c r="H82" s="152" t="s">
        <v>60</v>
      </c>
      <c r="I82" s="85" t="s">
        <v>502</v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157"/>
      <c r="B83" s="185"/>
      <c r="C83" s="187"/>
      <c r="D83" s="189"/>
      <c r="E83" s="151"/>
      <c r="F83" s="120">
        <v>3840</v>
      </c>
      <c r="G83" s="77">
        <v>3840</v>
      </c>
      <c r="H83" s="153"/>
      <c r="I83" s="86">
        <v>244181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156">
        <v>39</v>
      </c>
      <c r="B84" s="184" t="s">
        <v>203</v>
      </c>
      <c r="C84" s="188">
        <v>8700</v>
      </c>
      <c r="D84" s="188">
        <v>8700</v>
      </c>
      <c r="E84" s="150" t="s">
        <v>28</v>
      </c>
      <c r="F84" s="112" t="s">
        <v>204</v>
      </c>
      <c r="G84" s="121" t="s">
        <v>204</v>
      </c>
      <c r="H84" s="152" t="s">
        <v>60</v>
      </c>
      <c r="I84" s="85" t="s">
        <v>503</v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157"/>
      <c r="B85" s="185"/>
      <c r="C85" s="189"/>
      <c r="D85" s="189"/>
      <c r="E85" s="151"/>
      <c r="F85" s="120">
        <v>8700</v>
      </c>
      <c r="G85" s="77">
        <v>8700</v>
      </c>
      <c r="H85" s="153"/>
      <c r="I85" s="86">
        <v>244181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156">
        <v>40</v>
      </c>
      <c r="B86" s="184" t="s">
        <v>205</v>
      </c>
      <c r="C86" s="188">
        <v>9700</v>
      </c>
      <c r="D86" s="188">
        <v>9700</v>
      </c>
      <c r="E86" s="150" t="s">
        <v>28</v>
      </c>
      <c r="F86" s="112" t="s">
        <v>204</v>
      </c>
      <c r="G86" s="121" t="s">
        <v>204</v>
      </c>
      <c r="H86" s="152" t="s">
        <v>60</v>
      </c>
      <c r="I86" s="85" t="s">
        <v>504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157"/>
      <c r="B87" s="185"/>
      <c r="C87" s="189"/>
      <c r="D87" s="189"/>
      <c r="E87" s="151"/>
      <c r="F87" s="120">
        <v>9700</v>
      </c>
      <c r="G87" s="77">
        <v>9700</v>
      </c>
      <c r="H87" s="153"/>
      <c r="I87" s="86">
        <v>244187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156">
        <v>41</v>
      </c>
      <c r="B88" s="184" t="s">
        <v>206</v>
      </c>
      <c r="C88" s="188">
        <v>5200</v>
      </c>
      <c r="D88" s="188">
        <v>5200</v>
      </c>
      <c r="E88" s="150" t="s">
        <v>28</v>
      </c>
      <c r="F88" s="112" t="s">
        <v>204</v>
      </c>
      <c r="G88" s="121" t="s">
        <v>204</v>
      </c>
      <c r="H88" s="152" t="s">
        <v>60</v>
      </c>
      <c r="I88" s="85" t="s">
        <v>505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157"/>
      <c r="B89" s="185"/>
      <c r="C89" s="189"/>
      <c r="D89" s="189"/>
      <c r="E89" s="151"/>
      <c r="F89" s="120">
        <v>5200</v>
      </c>
      <c r="G89" s="77">
        <v>5200</v>
      </c>
      <c r="H89" s="153"/>
      <c r="I89" s="86">
        <v>244187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156">
        <v>42</v>
      </c>
      <c r="B90" s="184" t="s">
        <v>207</v>
      </c>
      <c r="C90" s="188">
        <v>14300</v>
      </c>
      <c r="D90" s="188">
        <v>14300</v>
      </c>
      <c r="E90" s="150" t="s">
        <v>28</v>
      </c>
      <c r="F90" s="112" t="s">
        <v>204</v>
      </c>
      <c r="G90" s="121" t="s">
        <v>204</v>
      </c>
      <c r="H90" s="152" t="s">
        <v>60</v>
      </c>
      <c r="I90" s="85" t="s">
        <v>506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157"/>
      <c r="B91" s="185"/>
      <c r="C91" s="189"/>
      <c r="D91" s="189"/>
      <c r="E91" s="151"/>
      <c r="F91" s="120">
        <v>14300</v>
      </c>
      <c r="G91" s="77">
        <v>14300</v>
      </c>
      <c r="H91" s="153"/>
      <c r="I91" s="86">
        <v>244187</v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156">
        <v>43</v>
      </c>
      <c r="B92" s="184" t="s">
        <v>27</v>
      </c>
      <c r="C92" s="188">
        <v>57600</v>
      </c>
      <c r="D92" s="188">
        <v>57600</v>
      </c>
      <c r="E92" s="150" t="s">
        <v>28</v>
      </c>
      <c r="F92" s="112" t="s">
        <v>40</v>
      </c>
      <c r="G92" s="121" t="s">
        <v>40</v>
      </c>
      <c r="H92" s="152" t="s">
        <v>60</v>
      </c>
      <c r="I92" s="85" t="s">
        <v>507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157"/>
      <c r="B93" s="185"/>
      <c r="C93" s="189"/>
      <c r="D93" s="189"/>
      <c r="E93" s="151"/>
      <c r="F93" s="120">
        <v>57600</v>
      </c>
      <c r="G93" s="77">
        <v>57600</v>
      </c>
      <c r="H93" s="153"/>
      <c r="I93" s="86">
        <v>244188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46.5">
      <c r="A94" s="156">
        <v>44</v>
      </c>
      <c r="B94" s="184" t="s">
        <v>197</v>
      </c>
      <c r="C94" s="188">
        <v>10907.3</v>
      </c>
      <c r="D94" s="188">
        <v>10907.3</v>
      </c>
      <c r="E94" s="150" t="s">
        <v>28</v>
      </c>
      <c r="F94" s="112" t="s">
        <v>59</v>
      </c>
      <c r="G94" s="121" t="s">
        <v>59</v>
      </c>
      <c r="H94" s="152" t="s">
        <v>60</v>
      </c>
      <c r="I94" s="85" t="s">
        <v>508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157"/>
      <c r="B95" s="185"/>
      <c r="C95" s="189"/>
      <c r="D95" s="189"/>
      <c r="E95" s="151"/>
      <c r="F95" s="120">
        <v>10907.3</v>
      </c>
      <c r="G95" s="77">
        <v>10907.3</v>
      </c>
      <c r="H95" s="153"/>
      <c r="I95" s="86">
        <v>244188</v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46.5">
      <c r="A96" s="156">
        <v>45</v>
      </c>
      <c r="B96" s="184" t="s">
        <v>208</v>
      </c>
      <c r="C96" s="188">
        <v>12660</v>
      </c>
      <c r="D96" s="188">
        <v>12660</v>
      </c>
      <c r="E96" s="150" t="s">
        <v>28</v>
      </c>
      <c r="F96" s="112" t="s">
        <v>59</v>
      </c>
      <c r="G96" s="121" t="s">
        <v>59</v>
      </c>
      <c r="H96" s="152" t="s">
        <v>60</v>
      </c>
      <c r="I96" s="85" t="s">
        <v>509</v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157"/>
      <c r="B97" s="185"/>
      <c r="C97" s="189"/>
      <c r="D97" s="189"/>
      <c r="E97" s="151"/>
      <c r="F97" s="120">
        <v>12660</v>
      </c>
      <c r="G97" s="77">
        <v>12660</v>
      </c>
      <c r="H97" s="153"/>
      <c r="I97" s="86">
        <v>244188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46.5">
      <c r="A98" s="156">
        <v>46</v>
      </c>
      <c r="B98" s="184" t="s">
        <v>159</v>
      </c>
      <c r="C98" s="188">
        <v>16000</v>
      </c>
      <c r="D98" s="188">
        <v>16000</v>
      </c>
      <c r="E98" s="150" t="s">
        <v>28</v>
      </c>
      <c r="F98" s="112" t="s">
        <v>59</v>
      </c>
      <c r="G98" s="121" t="s">
        <v>59</v>
      </c>
      <c r="H98" s="152" t="s">
        <v>60</v>
      </c>
      <c r="I98" s="85" t="s">
        <v>510</v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157"/>
      <c r="B99" s="185"/>
      <c r="C99" s="189"/>
      <c r="D99" s="189"/>
      <c r="E99" s="151"/>
      <c r="F99" s="120">
        <v>16000</v>
      </c>
      <c r="G99" s="77">
        <v>16000</v>
      </c>
      <c r="H99" s="153"/>
      <c r="I99" s="86">
        <v>244188</v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46.5">
      <c r="A100" s="156">
        <v>47</v>
      </c>
      <c r="B100" s="184" t="s">
        <v>209</v>
      </c>
      <c r="C100" s="188">
        <v>7200</v>
      </c>
      <c r="D100" s="188">
        <v>7200</v>
      </c>
      <c r="E100" s="150" t="s">
        <v>28</v>
      </c>
      <c r="F100" s="112" t="s">
        <v>59</v>
      </c>
      <c r="G100" s="121" t="s">
        <v>59</v>
      </c>
      <c r="H100" s="152" t="s">
        <v>60</v>
      </c>
      <c r="I100" s="85" t="s">
        <v>511</v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157"/>
      <c r="B101" s="185"/>
      <c r="C101" s="189"/>
      <c r="D101" s="189"/>
      <c r="E101" s="151"/>
      <c r="F101" s="120">
        <v>7200</v>
      </c>
      <c r="G101" s="77">
        <v>7200</v>
      </c>
      <c r="H101" s="153"/>
      <c r="I101" s="86">
        <v>244188</v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46.5">
      <c r="A102" s="156">
        <v>45</v>
      </c>
      <c r="B102" s="184" t="s">
        <v>429</v>
      </c>
      <c r="C102" s="188">
        <v>68500</v>
      </c>
      <c r="D102" s="188">
        <v>68500</v>
      </c>
      <c r="E102" s="150" t="s">
        <v>28</v>
      </c>
      <c r="F102" s="112" t="s">
        <v>96</v>
      </c>
      <c r="G102" s="121" t="s">
        <v>96</v>
      </c>
      <c r="H102" s="152" t="s">
        <v>60</v>
      </c>
      <c r="I102" s="85" t="s">
        <v>512</v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157"/>
      <c r="B103" s="185"/>
      <c r="C103" s="189"/>
      <c r="D103" s="189"/>
      <c r="E103" s="151"/>
      <c r="F103" s="120">
        <v>68500</v>
      </c>
      <c r="G103" s="77">
        <v>68500</v>
      </c>
      <c r="H103" s="153"/>
      <c r="I103" s="86">
        <v>244188</v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156">
        <v>46</v>
      </c>
      <c r="B104" s="184" t="s">
        <v>210</v>
      </c>
      <c r="C104" s="190">
        <v>442000</v>
      </c>
      <c r="D104" s="186">
        <v>442000</v>
      </c>
      <c r="E104" s="150" t="s">
        <v>28</v>
      </c>
      <c r="F104" s="112" t="s">
        <v>124</v>
      </c>
      <c r="G104" s="121" t="s">
        <v>124</v>
      </c>
      <c r="H104" s="152" t="s">
        <v>60</v>
      </c>
      <c r="I104" s="85" t="s">
        <v>513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4.75" customHeight="1">
      <c r="A105" s="157"/>
      <c r="B105" s="185"/>
      <c r="C105" s="191"/>
      <c r="D105" s="187"/>
      <c r="E105" s="151"/>
      <c r="F105" s="120">
        <v>442000</v>
      </c>
      <c r="G105" s="77">
        <v>442000</v>
      </c>
      <c r="H105" s="153"/>
      <c r="I105" s="86">
        <v>244188</v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46.5">
      <c r="A106" s="156">
        <v>47</v>
      </c>
      <c r="B106" s="184" t="s">
        <v>429</v>
      </c>
      <c r="C106" s="186">
        <v>135200</v>
      </c>
      <c r="D106" s="186">
        <v>135201</v>
      </c>
      <c r="E106" s="150" t="s">
        <v>28</v>
      </c>
      <c r="F106" s="112" t="s">
        <v>96</v>
      </c>
      <c r="G106" s="112" t="s">
        <v>96</v>
      </c>
      <c r="H106" s="152" t="s">
        <v>60</v>
      </c>
      <c r="I106" s="85" t="s">
        <v>514</v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157"/>
      <c r="B107" s="185"/>
      <c r="C107" s="187"/>
      <c r="D107" s="187"/>
      <c r="E107" s="151"/>
      <c r="F107" s="120">
        <v>135201</v>
      </c>
      <c r="G107" s="120">
        <v>135201</v>
      </c>
      <c r="H107" s="153"/>
      <c r="I107" s="86">
        <v>244188</v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156">
        <v>48</v>
      </c>
      <c r="B108" s="184" t="s">
        <v>27</v>
      </c>
      <c r="C108" s="186">
        <v>57600</v>
      </c>
      <c r="D108" s="186">
        <v>57601</v>
      </c>
      <c r="E108" s="150" t="s">
        <v>28</v>
      </c>
      <c r="F108" s="125" t="s">
        <v>211</v>
      </c>
      <c r="G108" s="125" t="s">
        <v>211</v>
      </c>
      <c r="H108" s="152" t="s">
        <v>60</v>
      </c>
      <c r="I108" s="85" t="s">
        <v>515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157"/>
      <c r="B109" s="185"/>
      <c r="C109" s="187"/>
      <c r="D109" s="187"/>
      <c r="E109" s="151"/>
      <c r="F109" s="77">
        <v>57601</v>
      </c>
      <c r="G109" s="77">
        <v>57602</v>
      </c>
      <c r="H109" s="153"/>
      <c r="I109" s="86">
        <v>244188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156">
        <v>49</v>
      </c>
      <c r="B110" s="184" t="s">
        <v>27</v>
      </c>
      <c r="C110" s="186" t="s">
        <v>184</v>
      </c>
      <c r="D110" s="188" t="s">
        <v>184</v>
      </c>
      <c r="E110" s="150" t="s">
        <v>28</v>
      </c>
      <c r="F110" s="112" t="s">
        <v>45</v>
      </c>
      <c r="G110" s="112" t="s">
        <v>45</v>
      </c>
      <c r="H110" s="152" t="s">
        <v>60</v>
      </c>
      <c r="I110" s="85" t="s">
        <v>516</v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157"/>
      <c r="B111" s="185"/>
      <c r="C111" s="187"/>
      <c r="D111" s="189"/>
      <c r="E111" s="151"/>
      <c r="F111" s="120" t="s">
        <v>184</v>
      </c>
      <c r="G111" s="120" t="s">
        <v>184</v>
      </c>
      <c r="H111" s="153"/>
      <c r="I111" s="86">
        <v>244188</v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156">
        <v>50</v>
      </c>
      <c r="B112" s="184" t="s">
        <v>212</v>
      </c>
      <c r="C112" s="186">
        <v>54800</v>
      </c>
      <c r="D112" s="188">
        <v>54800</v>
      </c>
      <c r="E112" s="150" t="s">
        <v>28</v>
      </c>
      <c r="F112" s="112" t="s">
        <v>66</v>
      </c>
      <c r="G112" s="121" t="s">
        <v>66</v>
      </c>
      <c r="H112" s="152" t="s">
        <v>60</v>
      </c>
      <c r="I112" s="85" t="s">
        <v>517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157"/>
      <c r="B113" s="185"/>
      <c r="C113" s="187"/>
      <c r="D113" s="189"/>
      <c r="E113" s="151"/>
      <c r="F113" s="120">
        <v>54800</v>
      </c>
      <c r="G113" s="77">
        <v>54800</v>
      </c>
      <c r="H113" s="153"/>
      <c r="I113" s="86">
        <v>244188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46.5">
      <c r="A114" s="156">
        <v>51</v>
      </c>
      <c r="B114" s="184" t="s">
        <v>417</v>
      </c>
      <c r="C114" s="186">
        <v>10572</v>
      </c>
      <c r="D114" s="188">
        <v>10572</v>
      </c>
      <c r="E114" s="150" t="s">
        <v>28</v>
      </c>
      <c r="F114" s="112" t="s">
        <v>64</v>
      </c>
      <c r="G114" s="121" t="s">
        <v>64</v>
      </c>
      <c r="H114" s="152" t="s">
        <v>60</v>
      </c>
      <c r="I114" s="85" t="s">
        <v>518</v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157"/>
      <c r="B115" s="185"/>
      <c r="C115" s="187"/>
      <c r="D115" s="189"/>
      <c r="E115" s="151"/>
      <c r="F115" s="120">
        <v>10572</v>
      </c>
      <c r="G115" s="77">
        <v>10572</v>
      </c>
      <c r="H115" s="153"/>
      <c r="I115" s="86">
        <v>244188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156">
        <v>52</v>
      </c>
      <c r="B116" s="184" t="s">
        <v>27</v>
      </c>
      <c r="C116" s="186">
        <v>57600</v>
      </c>
      <c r="D116" s="188">
        <v>57600</v>
      </c>
      <c r="E116" s="150" t="s">
        <v>28</v>
      </c>
      <c r="F116" s="112" t="s">
        <v>213</v>
      </c>
      <c r="G116" s="121" t="s">
        <v>213</v>
      </c>
      <c r="H116" s="152" t="s">
        <v>60</v>
      </c>
      <c r="I116" s="85" t="s">
        <v>519</v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157"/>
      <c r="B117" s="185"/>
      <c r="C117" s="187"/>
      <c r="D117" s="189"/>
      <c r="E117" s="151"/>
      <c r="F117" s="120">
        <v>57600</v>
      </c>
      <c r="G117" s="77">
        <v>57600</v>
      </c>
      <c r="H117" s="153"/>
      <c r="I117" s="86">
        <v>244188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156">
        <v>53</v>
      </c>
      <c r="B118" s="184" t="s">
        <v>27</v>
      </c>
      <c r="C118" s="186">
        <v>57600</v>
      </c>
      <c r="D118" s="188">
        <v>57600</v>
      </c>
      <c r="E118" s="150" t="s">
        <v>28</v>
      </c>
      <c r="F118" s="112" t="s">
        <v>33</v>
      </c>
      <c r="G118" s="121" t="s">
        <v>33</v>
      </c>
      <c r="H118" s="152" t="s">
        <v>60</v>
      </c>
      <c r="I118" s="85" t="s">
        <v>520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157"/>
      <c r="B119" s="185"/>
      <c r="C119" s="187"/>
      <c r="D119" s="189"/>
      <c r="E119" s="151"/>
      <c r="F119" s="120">
        <v>57600</v>
      </c>
      <c r="G119" s="77">
        <v>57600</v>
      </c>
      <c r="H119" s="153"/>
      <c r="I119" s="86">
        <v>244188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46.5">
      <c r="A120" s="156">
        <v>54</v>
      </c>
      <c r="B120" s="184" t="s">
        <v>521</v>
      </c>
      <c r="C120" s="186">
        <v>4833</v>
      </c>
      <c r="D120" s="188">
        <v>4833</v>
      </c>
      <c r="E120" s="150" t="s">
        <v>28</v>
      </c>
      <c r="F120" s="112" t="s">
        <v>84</v>
      </c>
      <c r="G120" s="121" t="s">
        <v>84</v>
      </c>
      <c r="H120" s="152" t="s">
        <v>60</v>
      </c>
      <c r="I120" s="85" t="s">
        <v>522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48.75" customHeight="1">
      <c r="A121" s="157"/>
      <c r="B121" s="185"/>
      <c r="C121" s="187"/>
      <c r="D121" s="189"/>
      <c r="E121" s="151"/>
      <c r="F121" s="120">
        <v>4833</v>
      </c>
      <c r="G121" s="77">
        <v>4833</v>
      </c>
      <c r="H121" s="153"/>
      <c r="I121" s="86">
        <v>244188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46.5">
      <c r="A122" s="156">
        <v>55</v>
      </c>
      <c r="B122" s="184" t="s">
        <v>214</v>
      </c>
      <c r="C122" s="186">
        <v>4982</v>
      </c>
      <c r="D122" s="188">
        <v>4982</v>
      </c>
      <c r="E122" s="150" t="s">
        <v>28</v>
      </c>
      <c r="F122" s="112" t="s">
        <v>215</v>
      </c>
      <c r="G122" s="121" t="s">
        <v>215</v>
      </c>
      <c r="H122" s="152" t="s">
        <v>60</v>
      </c>
      <c r="I122" s="85" t="s">
        <v>523</v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157"/>
      <c r="B123" s="185"/>
      <c r="C123" s="187"/>
      <c r="D123" s="189"/>
      <c r="E123" s="151"/>
      <c r="F123" s="120">
        <v>4982</v>
      </c>
      <c r="G123" s="77">
        <v>4982</v>
      </c>
      <c r="H123" s="153"/>
      <c r="I123" s="86">
        <v>244188</v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4.75" customHeight="1">
      <c r="A124" s="156">
        <v>56</v>
      </c>
      <c r="B124" s="184" t="s">
        <v>487</v>
      </c>
      <c r="C124" s="186">
        <v>8800</v>
      </c>
      <c r="D124" s="188">
        <v>8800</v>
      </c>
      <c r="E124" s="150" t="s">
        <v>28</v>
      </c>
      <c r="F124" s="112" t="s">
        <v>216</v>
      </c>
      <c r="G124" s="121" t="s">
        <v>216</v>
      </c>
      <c r="H124" s="152" t="s">
        <v>60</v>
      </c>
      <c r="I124" s="85" t="s">
        <v>524</v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157"/>
      <c r="B125" s="185"/>
      <c r="C125" s="187"/>
      <c r="D125" s="189"/>
      <c r="E125" s="151"/>
      <c r="F125" s="120">
        <v>8800</v>
      </c>
      <c r="G125" s="77">
        <v>8800</v>
      </c>
      <c r="H125" s="153"/>
      <c r="I125" s="86">
        <v>244188</v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156">
        <v>57</v>
      </c>
      <c r="B126" s="184" t="s">
        <v>217</v>
      </c>
      <c r="C126" s="186">
        <v>27400</v>
      </c>
      <c r="D126" s="188">
        <v>27400</v>
      </c>
      <c r="E126" s="150" t="s">
        <v>28</v>
      </c>
      <c r="F126" s="112" t="s">
        <v>218</v>
      </c>
      <c r="G126" s="121" t="s">
        <v>218</v>
      </c>
      <c r="H126" s="152" t="s">
        <v>60</v>
      </c>
      <c r="I126" s="85" t="s">
        <v>525</v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157"/>
      <c r="B127" s="185"/>
      <c r="C127" s="187"/>
      <c r="D127" s="189"/>
      <c r="E127" s="151"/>
      <c r="F127" s="120">
        <v>27400</v>
      </c>
      <c r="G127" s="77">
        <v>27400</v>
      </c>
      <c r="H127" s="153"/>
      <c r="I127" s="86">
        <v>244188</v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46.5">
      <c r="A128" s="156">
        <v>58</v>
      </c>
      <c r="B128" s="184" t="s">
        <v>219</v>
      </c>
      <c r="C128" s="186">
        <v>17003</v>
      </c>
      <c r="D128" s="188">
        <v>17003</v>
      </c>
      <c r="E128" s="150" t="s">
        <v>28</v>
      </c>
      <c r="F128" s="112" t="s">
        <v>84</v>
      </c>
      <c r="G128" s="121" t="s">
        <v>84</v>
      </c>
      <c r="H128" s="152" t="s">
        <v>60</v>
      </c>
      <c r="I128" s="85" t="s">
        <v>526</v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157"/>
      <c r="B129" s="185"/>
      <c r="C129" s="187"/>
      <c r="D129" s="189"/>
      <c r="E129" s="151"/>
      <c r="F129" s="120">
        <v>17003</v>
      </c>
      <c r="G129" s="77">
        <v>17003</v>
      </c>
      <c r="H129" s="153"/>
      <c r="I129" s="86">
        <v>244188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156">
        <v>59</v>
      </c>
      <c r="B130" s="184" t="s">
        <v>217</v>
      </c>
      <c r="C130" s="186">
        <v>6000</v>
      </c>
      <c r="D130" s="188">
        <v>6000</v>
      </c>
      <c r="E130" s="150" t="s">
        <v>28</v>
      </c>
      <c r="F130" s="112" t="s">
        <v>220</v>
      </c>
      <c r="G130" s="121" t="s">
        <v>220</v>
      </c>
      <c r="H130" s="152" t="s">
        <v>60</v>
      </c>
      <c r="I130" s="85" t="s">
        <v>527</v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157"/>
      <c r="B131" s="185"/>
      <c r="C131" s="187"/>
      <c r="D131" s="189"/>
      <c r="E131" s="151"/>
      <c r="F131" s="120">
        <v>6000</v>
      </c>
      <c r="G131" s="77">
        <v>6000</v>
      </c>
      <c r="H131" s="153"/>
      <c r="I131" s="86">
        <v>244188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156">
        <v>60</v>
      </c>
      <c r="B132" s="184" t="s">
        <v>217</v>
      </c>
      <c r="C132" s="186">
        <v>6000</v>
      </c>
      <c r="D132" s="188">
        <v>6000</v>
      </c>
      <c r="E132" s="150" t="s">
        <v>28</v>
      </c>
      <c r="F132" s="112" t="s">
        <v>221</v>
      </c>
      <c r="G132" s="121" t="s">
        <v>221</v>
      </c>
      <c r="H132" s="152" t="s">
        <v>60</v>
      </c>
      <c r="I132" s="85" t="s">
        <v>528</v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157"/>
      <c r="B133" s="185"/>
      <c r="C133" s="187"/>
      <c r="D133" s="189"/>
      <c r="E133" s="151"/>
      <c r="F133" s="120">
        <v>6000</v>
      </c>
      <c r="G133" s="77">
        <v>6000</v>
      </c>
      <c r="H133" s="153"/>
      <c r="I133" s="86">
        <v>244188</v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156">
        <v>61</v>
      </c>
      <c r="B134" s="184" t="s">
        <v>27</v>
      </c>
      <c r="C134" s="186" t="s">
        <v>222</v>
      </c>
      <c r="D134" s="188" t="s">
        <v>222</v>
      </c>
      <c r="E134" s="150" t="s">
        <v>28</v>
      </c>
      <c r="F134" s="112" t="s">
        <v>223</v>
      </c>
      <c r="G134" s="112" t="s">
        <v>223</v>
      </c>
      <c r="H134" s="152" t="s">
        <v>60</v>
      </c>
      <c r="I134" s="85" t="s">
        <v>529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157"/>
      <c r="B135" s="185"/>
      <c r="C135" s="187"/>
      <c r="D135" s="189"/>
      <c r="E135" s="151"/>
      <c r="F135" s="120">
        <v>28800</v>
      </c>
      <c r="G135" s="120">
        <v>28800</v>
      </c>
      <c r="H135" s="153"/>
      <c r="I135" s="86">
        <v>244188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46.5">
      <c r="A136" s="156">
        <v>62</v>
      </c>
      <c r="B136" s="184" t="s">
        <v>27</v>
      </c>
      <c r="C136" s="188">
        <v>12370</v>
      </c>
      <c r="D136" s="188">
        <v>12370</v>
      </c>
      <c r="E136" s="150" t="s">
        <v>28</v>
      </c>
      <c r="F136" s="112" t="s">
        <v>224</v>
      </c>
      <c r="G136" s="121" t="s">
        <v>224</v>
      </c>
      <c r="H136" s="152" t="s">
        <v>60</v>
      </c>
      <c r="I136" s="85" t="s">
        <v>530</v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>
      <c r="A137" s="157"/>
      <c r="B137" s="185"/>
      <c r="C137" s="189"/>
      <c r="D137" s="189"/>
      <c r="E137" s="151"/>
      <c r="F137" s="120">
        <v>12370</v>
      </c>
      <c r="G137" s="77">
        <v>12370</v>
      </c>
      <c r="H137" s="153"/>
      <c r="I137" s="86">
        <v>244194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46.5">
      <c r="A138" s="156">
        <v>63</v>
      </c>
      <c r="B138" s="184" t="s">
        <v>225</v>
      </c>
      <c r="C138" s="186">
        <v>1848000</v>
      </c>
      <c r="D138" s="188">
        <v>2772000</v>
      </c>
      <c r="E138" s="152" t="s">
        <v>226</v>
      </c>
      <c r="F138" s="112" t="s">
        <v>227</v>
      </c>
      <c r="G138" s="121" t="s">
        <v>227</v>
      </c>
      <c r="H138" s="152" t="s">
        <v>60</v>
      </c>
      <c r="I138" s="85" t="s">
        <v>531</v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42.75" customHeight="1">
      <c r="A139" s="157"/>
      <c r="B139" s="185"/>
      <c r="C139" s="187"/>
      <c r="D139" s="189"/>
      <c r="E139" s="153"/>
      <c r="F139" s="120">
        <v>1848000</v>
      </c>
      <c r="G139" s="77">
        <v>1848000</v>
      </c>
      <c r="H139" s="153"/>
      <c r="I139" s="86">
        <v>244195</v>
      </c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46.5">
      <c r="A140" s="156">
        <v>64</v>
      </c>
      <c r="B140" s="184" t="s">
        <v>228</v>
      </c>
      <c r="C140" s="186">
        <v>1076410.49</v>
      </c>
      <c r="D140" s="188">
        <v>1648000</v>
      </c>
      <c r="E140" s="152" t="s">
        <v>226</v>
      </c>
      <c r="F140" s="112" t="s">
        <v>229</v>
      </c>
      <c r="G140" s="121" t="s">
        <v>229</v>
      </c>
      <c r="H140" s="152" t="s">
        <v>60</v>
      </c>
      <c r="I140" s="85" t="s">
        <v>532</v>
      </c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45" customHeight="1">
      <c r="A141" s="157"/>
      <c r="B141" s="185"/>
      <c r="C141" s="187"/>
      <c r="D141" s="189"/>
      <c r="E141" s="153"/>
      <c r="F141" s="120">
        <v>1076410.49</v>
      </c>
      <c r="G141" s="77">
        <v>1076410.49</v>
      </c>
      <c r="H141" s="153"/>
      <c r="I141" s="86">
        <v>244195</v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46.5">
      <c r="A142" s="156">
        <v>65</v>
      </c>
      <c r="B142" s="184" t="s">
        <v>230</v>
      </c>
      <c r="C142" s="186">
        <v>866165.7</v>
      </c>
      <c r="D142" s="188">
        <v>866165.7</v>
      </c>
      <c r="E142" s="152" t="s">
        <v>226</v>
      </c>
      <c r="F142" s="112" t="s">
        <v>227</v>
      </c>
      <c r="G142" s="121" t="s">
        <v>227</v>
      </c>
      <c r="H142" s="152" t="s">
        <v>60</v>
      </c>
      <c r="I142" s="85" t="s">
        <v>533</v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63" customHeight="1">
      <c r="A143" s="157"/>
      <c r="B143" s="185"/>
      <c r="C143" s="187"/>
      <c r="D143" s="189"/>
      <c r="E143" s="153"/>
      <c r="F143" s="120">
        <v>866165.7</v>
      </c>
      <c r="G143" s="77">
        <v>866165.7</v>
      </c>
      <c r="H143" s="153"/>
      <c r="I143" s="86">
        <v>244195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156">
        <v>66</v>
      </c>
      <c r="B144" s="184" t="s">
        <v>27</v>
      </c>
      <c r="C144" s="186">
        <v>17500</v>
      </c>
      <c r="D144" s="188">
        <v>17500</v>
      </c>
      <c r="E144" s="150" t="s">
        <v>28</v>
      </c>
      <c r="F144" s="112" t="s">
        <v>123</v>
      </c>
      <c r="G144" s="121" t="s">
        <v>123</v>
      </c>
      <c r="H144" s="152" t="s">
        <v>60</v>
      </c>
      <c r="I144" s="85" t="s">
        <v>534</v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183"/>
      <c r="B145" s="185"/>
      <c r="C145" s="187"/>
      <c r="D145" s="189"/>
      <c r="E145" s="151"/>
      <c r="F145" s="120">
        <v>17500</v>
      </c>
      <c r="G145" s="77">
        <v>17500</v>
      </c>
      <c r="H145" s="153"/>
      <c r="I145" s="86">
        <v>244195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127"/>
      <c r="B146" s="126" t="s">
        <v>53</v>
      </c>
      <c r="C146" s="76">
        <f>SUM(C8:C145)</f>
        <v>5823867.3399999999</v>
      </c>
      <c r="D146" s="76">
        <f>SUM(D8:D145)</f>
        <v>7348578.8500000006</v>
      </c>
      <c r="E146" s="57"/>
      <c r="F146" s="32"/>
      <c r="G146" s="32"/>
      <c r="H146" s="57"/>
      <c r="I146" s="58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132"/>
      <c r="B147" s="126"/>
      <c r="C147" s="56"/>
      <c r="D147" s="56"/>
      <c r="E147" s="57"/>
      <c r="F147" s="32"/>
      <c r="G147" s="32"/>
      <c r="H147" s="57"/>
      <c r="I147" s="58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131"/>
      <c r="B148" s="128"/>
      <c r="C148" s="60"/>
      <c r="D148" s="60" t="s">
        <v>54</v>
      </c>
      <c r="E148" s="61" t="s">
        <v>55</v>
      </c>
      <c r="F148" s="62"/>
      <c r="G148" s="62"/>
      <c r="H148" s="63"/>
      <c r="I148" s="64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127"/>
      <c r="B149" s="68"/>
      <c r="C149" s="66"/>
      <c r="D149" s="66"/>
      <c r="E149" s="67"/>
      <c r="F149" s="68"/>
      <c r="G149" s="68"/>
      <c r="H149" s="67"/>
      <c r="I149" s="69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132"/>
      <c r="B150" s="129"/>
      <c r="C150" s="56"/>
      <c r="D150" s="56"/>
      <c r="E150" s="57"/>
      <c r="F150" s="55"/>
      <c r="G150" s="55"/>
      <c r="H150" s="57"/>
      <c r="I150" s="58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132"/>
      <c r="B151" s="130"/>
      <c r="C151" s="70"/>
      <c r="D151" s="71"/>
      <c r="E151" s="72"/>
      <c r="F151" s="71"/>
      <c r="G151" s="71"/>
      <c r="H151" s="72"/>
      <c r="I151" s="73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  <row r="1012" spans="1:9" ht="15" customHeight="1">
      <c r="A1012" s="2"/>
      <c r="B1012" s="3"/>
      <c r="C1012" s="3"/>
      <c r="D1012" s="4"/>
      <c r="E1012" s="5"/>
      <c r="F1012" s="4"/>
      <c r="G1012" s="4"/>
      <c r="H1012" s="5"/>
      <c r="I1012" s="1"/>
    </row>
    <row r="1013" spans="1:9" ht="15" customHeight="1">
      <c r="A1013" s="2"/>
      <c r="B1013" s="3"/>
      <c r="C1013" s="3"/>
      <c r="D1013" s="4"/>
      <c r="E1013" s="5"/>
      <c r="F1013" s="4"/>
      <c r="G1013" s="4"/>
      <c r="H1013" s="5"/>
      <c r="I1013" s="1"/>
    </row>
    <row r="1014" spans="1:9" ht="15" customHeight="1">
      <c r="A1014" s="2"/>
      <c r="B1014" s="3"/>
      <c r="C1014" s="3"/>
      <c r="D1014" s="4"/>
      <c r="E1014" s="5"/>
      <c r="F1014" s="4"/>
      <c r="G1014" s="4"/>
      <c r="H1014" s="5"/>
      <c r="I1014" s="1"/>
    </row>
    <row r="1015" spans="1:9" ht="15" customHeight="1">
      <c r="A1015" s="2"/>
      <c r="B1015" s="3"/>
      <c r="C1015" s="3"/>
      <c r="D1015" s="4"/>
      <c r="E1015" s="5"/>
      <c r="F1015" s="4"/>
      <c r="G1015" s="4"/>
      <c r="H1015" s="5"/>
      <c r="I1015" s="1"/>
    </row>
    <row r="1016" spans="1:9" ht="15" customHeight="1">
      <c r="A1016" s="2"/>
      <c r="B1016" s="3"/>
      <c r="C1016" s="3"/>
      <c r="D1016" s="4"/>
      <c r="E1016" s="5"/>
      <c r="F1016" s="4"/>
      <c r="G1016" s="4"/>
      <c r="H1016" s="5"/>
      <c r="I1016" s="1"/>
    </row>
    <row r="1017" spans="1:9" ht="15" customHeight="1">
      <c r="A1017" s="2"/>
      <c r="B1017" s="3"/>
      <c r="C1017" s="3"/>
      <c r="D1017" s="4"/>
      <c r="E1017" s="5"/>
      <c r="F1017" s="4"/>
      <c r="G1017" s="4"/>
      <c r="H1017" s="5"/>
      <c r="I1017" s="1"/>
    </row>
    <row r="1018" spans="1:9" ht="15" customHeight="1">
      <c r="A1018" s="2"/>
      <c r="B1018" s="3"/>
      <c r="C1018" s="3"/>
      <c r="D1018" s="4"/>
      <c r="E1018" s="5"/>
      <c r="F1018" s="4"/>
      <c r="G1018" s="4"/>
      <c r="H1018" s="5"/>
      <c r="I1018" s="1"/>
    </row>
    <row r="1019" spans="1:9" ht="15" customHeight="1">
      <c r="A1019" s="2"/>
      <c r="B1019" s="3"/>
      <c r="C1019" s="3"/>
      <c r="D1019" s="4"/>
      <c r="E1019" s="5"/>
      <c r="F1019" s="4"/>
      <c r="G1019" s="4"/>
      <c r="H1019" s="5"/>
      <c r="I1019" s="1"/>
    </row>
    <row r="1020" spans="1:9" ht="15" customHeight="1">
      <c r="A1020" s="2"/>
      <c r="B1020" s="3"/>
      <c r="C1020" s="3"/>
      <c r="D1020" s="4"/>
      <c r="E1020" s="5"/>
      <c r="F1020" s="4"/>
      <c r="G1020" s="4"/>
      <c r="H1020" s="5"/>
      <c r="I1020" s="1"/>
    </row>
    <row r="1021" spans="1:9" ht="15" customHeight="1">
      <c r="A1021" s="2"/>
      <c r="B1021" s="3"/>
      <c r="C1021" s="3"/>
      <c r="D1021" s="4"/>
      <c r="E1021" s="5"/>
      <c r="F1021" s="4"/>
      <c r="G1021" s="4"/>
      <c r="H1021" s="5"/>
      <c r="I1021" s="1"/>
    </row>
    <row r="1022" spans="1:9" ht="15" customHeight="1">
      <c r="A1022" s="2"/>
      <c r="B1022" s="3"/>
      <c r="C1022" s="3"/>
      <c r="D1022" s="4"/>
      <c r="E1022" s="5"/>
      <c r="F1022" s="4"/>
      <c r="G1022" s="4"/>
      <c r="H1022" s="5"/>
      <c r="I1022" s="1"/>
    </row>
    <row r="1023" spans="1:9" ht="15" customHeight="1">
      <c r="A1023" s="2"/>
      <c r="B1023" s="3"/>
      <c r="C1023" s="3"/>
      <c r="D1023" s="4"/>
      <c r="E1023" s="5"/>
      <c r="F1023" s="4"/>
      <c r="G1023" s="4"/>
      <c r="H1023" s="5"/>
      <c r="I1023" s="1"/>
    </row>
    <row r="1024" spans="1:9" ht="15" customHeight="1">
      <c r="A1024" s="2"/>
      <c r="B1024" s="3"/>
      <c r="C1024" s="3"/>
      <c r="D1024" s="4"/>
      <c r="E1024" s="5"/>
      <c r="F1024" s="4"/>
      <c r="G1024" s="4"/>
      <c r="H1024" s="5"/>
      <c r="I1024" s="1"/>
    </row>
    <row r="1025" spans="1:9" ht="15" customHeight="1">
      <c r="A1025" s="2"/>
      <c r="B1025" s="3"/>
      <c r="C1025" s="3"/>
      <c r="D1025" s="4"/>
      <c r="E1025" s="5"/>
      <c r="F1025" s="4"/>
      <c r="G1025" s="4"/>
      <c r="H1025" s="5"/>
      <c r="I1025" s="1"/>
    </row>
    <row r="1026" spans="1:9" ht="15" customHeight="1">
      <c r="A1026" s="2"/>
      <c r="B1026" s="3"/>
      <c r="C1026" s="3"/>
      <c r="D1026" s="4"/>
      <c r="E1026" s="5"/>
      <c r="F1026" s="4"/>
      <c r="G1026" s="4"/>
      <c r="H1026" s="5"/>
      <c r="I1026" s="1"/>
    </row>
    <row r="1027" spans="1:9" ht="15" customHeight="1">
      <c r="A1027" s="2"/>
      <c r="B1027" s="3"/>
      <c r="C1027" s="3"/>
      <c r="D1027" s="4"/>
      <c r="E1027" s="5"/>
      <c r="F1027" s="4"/>
      <c r="G1027" s="4"/>
      <c r="H1027" s="5"/>
      <c r="I1027" s="1"/>
    </row>
    <row r="1028" spans="1:9" ht="15" customHeight="1">
      <c r="A1028" s="2"/>
      <c r="B1028" s="3"/>
      <c r="C1028" s="3"/>
      <c r="D1028" s="4"/>
      <c r="E1028" s="5"/>
      <c r="F1028" s="4"/>
      <c r="G1028" s="4"/>
      <c r="H1028" s="5"/>
      <c r="I1028" s="1"/>
    </row>
    <row r="1029" spans="1:9" ht="15" customHeight="1">
      <c r="A1029" s="2"/>
      <c r="B1029" s="3"/>
      <c r="C1029" s="3"/>
      <c r="D1029" s="4"/>
      <c r="E1029" s="5"/>
      <c r="F1029" s="4"/>
      <c r="G1029" s="4"/>
      <c r="H1029" s="5"/>
      <c r="I1029" s="1"/>
    </row>
    <row r="1030" spans="1:9" ht="15" customHeight="1">
      <c r="A1030" s="2"/>
      <c r="B1030" s="3"/>
      <c r="C1030" s="3"/>
      <c r="D1030" s="4"/>
      <c r="E1030" s="5"/>
      <c r="F1030" s="4"/>
      <c r="G1030" s="4"/>
      <c r="H1030" s="5"/>
      <c r="I1030" s="1"/>
    </row>
    <row r="1031" spans="1:9" ht="15" customHeight="1">
      <c r="A1031" s="2"/>
      <c r="B1031" s="3"/>
      <c r="C1031" s="3"/>
      <c r="D1031" s="4"/>
      <c r="E1031" s="5"/>
      <c r="F1031" s="4"/>
      <c r="G1031" s="4"/>
      <c r="H1031" s="5"/>
      <c r="I1031" s="1"/>
    </row>
    <row r="1032" spans="1:9" ht="15" customHeight="1">
      <c r="A1032" s="2"/>
      <c r="B1032" s="3"/>
      <c r="C1032" s="3"/>
      <c r="D1032" s="4"/>
      <c r="E1032" s="5"/>
      <c r="F1032" s="4"/>
      <c r="G1032" s="4"/>
      <c r="H1032" s="5"/>
      <c r="I1032" s="1"/>
    </row>
    <row r="1033" spans="1:9" ht="15" customHeight="1">
      <c r="A1033" s="2"/>
      <c r="B1033" s="3"/>
      <c r="C1033" s="3"/>
      <c r="D1033" s="4"/>
      <c r="E1033" s="5"/>
      <c r="F1033" s="4"/>
      <c r="G1033" s="4"/>
      <c r="H1033" s="5"/>
      <c r="I1033" s="1"/>
    </row>
    <row r="1034" spans="1:9" ht="15" customHeight="1">
      <c r="A1034" s="2"/>
      <c r="B1034" s="3"/>
      <c r="C1034" s="3"/>
      <c r="D1034" s="4"/>
      <c r="E1034" s="5"/>
      <c r="F1034" s="4"/>
      <c r="G1034" s="4"/>
      <c r="H1034" s="5"/>
      <c r="I1034" s="1"/>
    </row>
    <row r="1035" spans="1:9" ht="15" customHeight="1">
      <c r="A1035" s="2"/>
      <c r="B1035" s="3"/>
      <c r="C1035" s="3"/>
      <c r="D1035" s="4"/>
      <c r="E1035" s="5"/>
      <c r="F1035" s="4"/>
      <c r="G1035" s="4"/>
      <c r="H1035" s="5"/>
      <c r="I1035" s="1"/>
    </row>
    <row r="1036" spans="1:9" ht="15" customHeight="1">
      <c r="A1036" s="2"/>
      <c r="B1036" s="3"/>
      <c r="C1036" s="3"/>
      <c r="D1036" s="4"/>
      <c r="E1036" s="5"/>
      <c r="F1036" s="4"/>
      <c r="G1036" s="4"/>
      <c r="H1036" s="5"/>
      <c r="I1036" s="1"/>
    </row>
    <row r="1037" spans="1:9" ht="15" customHeight="1">
      <c r="A1037" s="2"/>
      <c r="B1037" s="3"/>
      <c r="C1037" s="3"/>
      <c r="D1037" s="4"/>
      <c r="E1037" s="5"/>
      <c r="F1037" s="4"/>
      <c r="G1037" s="4"/>
      <c r="H1037" s="5"/>
      <c r="I1037" s="1"/>
    </row>
    <row r="1038" spans="1:9" ht="15" customHeight="1">
      <c r="A1038" s="2"/>
      <c r="B1038" s="3"/>
      <c r="C1038" s="3"/>
      <c r="D1038" s="4"/>
      <c r="E1038" s="5"/>
      <c r="F1038" s="4"/>
      <c r="G1038" s="4"/>
      <c r="H1038" s="5"/>
      <c r="I1038" s="1"/>
    </row>
    <row r="1039" spans="1:9" ht="15" customHeight="1">
      <c r="A1039" s="2"/>
      <c r="B1039" s="3"/>
      <c r="C1039" s="3"/>
      <c r="D1039" s="4"/>
      <c r="E1039" s="5"/>
      <c r="F1039" s="4"/>
      <c r="G1039" s="4"/>
      <c r="H1039" s="5"/>
      <c r="I1039" s="1"/>
    </row>
    <row r="1040" spans="1:9" ht="15" customHeight="1">
      <c r="A1040" s="2"/>
      <c r="B1040" s="3"/>
      <c r="C1040" s="3"/>
      <c r="D1040" s="4"/>
      <c r="E1040" s="5"/>
      <c r="F1040" s="4"/>
      <c r="G1040" s="4"/>
      <c r="H1040" s="5"/>
      <c r="I1040" s="1"/>
    </row>
    <row r="1041" spans="1:9" ht="15" customHeight="1">
      <c r="A1041" s="2"/>
      <c r="B1041" s="3"/>
      <c r="C1041" s="3"/>
      <c r="D1041" s="4"/>
      <c r="E1041" s="5"/>
      <c r="F1041" s="4"/>
      <c r="G1041" s="4"/>
      <c r="H1041" s="5"/>
      <c r="I1041" s="1"/>
    </row>
    <row r="1042" spans="1:9" ht="15" customHeight="1">
      <c r="A1042" s="2"/>
      <c r="B1042" s="3"/>
      <c r="C1042" s="3"/>
      <c r="D1042" s="4"/>
      <c r="E1042" s="5"/>
      <c r="F1042" s="4"/>
      <c r="G1042" s="4"/>
      <c r="H1042" s="5"/>
      <c r="I1042" s="1"/>
    </row>
    <row r="1043" spans="1:9" ht="15" customHeight="1">
      <c r="A1043" s="2"/>
      <c r="B1043" s="3"/>
      <c r="C1043" s="3"/>
      <c r="D1043" s="4"/>
      <c r="E1043" s="5"/>
      <c r="F1043" s="4"/>
      <c r="G1043" s="4"/>
      <c r="H1043" s="5"/>
      <c r="I1043" s="1"/>
    </row>
    <row r="1044" spans="1:9" ht="15" customHeight="1">
      <c r="A1044" s="2"/>
      <c r="B1044" s="3"/>
      <c r="C1044" s="3"/>
      <c r="D1044" s="4"/>
      <c r="E1044" s="5"/>
      <c r="F1044" s="4"/>
      <c r="G1044" s="4"/>
      <c r="H1044" s="5"/>
      <c r="I1044" s="1"/>
    </row>
    <row r="1045" spans="1:9" ht="15" customHeight="1">
      <c r="A1045" s="2"/>
      <c r="B1045" s="3"/>
      <c r="C1045" s="3"/>
      <c r="D1045" s="4"/>
      <c r="E1045" s="5"/>
      <c r="F1045" s="4"/>
      <c r="G1045" s="4"/>
      <c r="H1045" s="5"/>
      <c r="I1045" s="1"/>
    </row>
    <row r="1046" spans="1:9" ht="15" customHeight="1">
      <c r="A1046" s="2"/>
      <c r="B1046" s="3"/>
      <c r="C1046" s="3"/>
      <c r="D1046" s="4"/>
      <c r="E1046" s="5"/>
      <c r="F1046" s="4"/>
      <c r="G1046" s="4"/>
      <c r="H1046" s="5"/>
      <c r="I1046" s="1"/>
    </row>
    <row r="1047" spans="1:9" ht="15" customHeight="1">
      <c r="A1047" s="2"/>
      <c r="B1047" s="3"/>
      <c r="C1047" s="3"/>
      <c r="D1047" s="4"/>
      <c r="E1047" s="5"/>
      <c r="F1047" s="4"/>
      <c r="G1047" s="4"/>
      <c r="H1047" s="5"/>
      <c r="I1047" s="1"/>
    </row>
    <row r="1048" spans="1:9" ht="15" customHeight="1">
      <c r="A1048" s="2"/>
      <c r="B1048" s="3"/>
      <c r="C1048" s="3"/>
      <c r="D1048" s="4"/>
      <c r="E1048" s="5"/>
      <c r="F1048" s="4"/>
      <c r="G1048" s="4"/>
      <c r="H1048" s="5"/>
      <c r="I1048" s="1"/>
    </row>
    <row r="1049" spans="1:9" ht="15" customHeight="1">
      <c r="A1049" s="2"/>
      <c r="B1049" s="3"/>
      <c r="C1049" s="3"/>
      <c r="D1049" s="4"/>
      <c r="E1049" s="5"/>
      <c r="F1049" s="4"/>
      <c r="G1049" s="4"/>
      <c r="H1049" s="5"/>
      <c r="I1049" s="1"/>
    </row>
    <row r="1050" spans="1:9" ht="15" customHeight="1">
      <c r="A1050" s="2"/>
      <c r="B1050" s="3"/>
      <c r="C1050" s="3"/>
      <c r="D1050" s="4"/>
      <c r="E1050" s="5"/>
      <c r="F1050" s="4"/>
      <c r="G1050" s="4"/>
      <c r="H1050" s="5"/>
      <c r="I1050" s="1"/>
    </row>
    <row r="1051" spans="1:9" ht="15" customHeight="1">
      <c r="A1051" s="2"/>
      <c r="B1051" s="3"/>
      <c r="C1051" s="3"/>
      <c r="D1051" s="4"/>
      <c r="E1051" s="5"/>
      <c r="F1051" s="4"/>
      <c r="G1051" s="4"/>
      <c r="H1051" s="5"/>
      <c r="I1051" s="1"/>
    </row>
    <row r="1052" spans="1:9" ht="15" customHeight="1">
      <c r="A1052" s="2"/>
      <c r="B1052" s="3"/>
      <c r="C1052" s="3"/>
      <c r="D1052" s="4"/>
      <c r="E1052" s="5"/>
      <c r="F1052" s="4"/>
      <c r="G1052" s="4"/>
      <c r="H1052" s="5"/>
      <c r="I1052" s="1"/>
    </row>
    <row r="1053" spans="1:9" ht="15" customHeight="1">
      <c r="A1053" s="2"/>
      <c r="B1053" s="3"/>
      <c r="C1053" s="3"/>
      <c r="D1053" s="4"/>
      <c r="E1053" s="5"/>
      <c r="F1053" s="4"/>
      <c r="G1053" s="4"/>
      <c r="H1053" s="5"/>
      <c r="I1053" s="1"/>
    </row>
    <row r="1054" spans="1:9" ht="15" customHeight="1">
      <c r="A1054" s="2"/>
      <c r="B1054" s="3"/>
      <c r="C1054" s="3"/>
      <c r="D1054" s="4"/>
      <c r="E1054" s="5"/>
      <c r="F1054" s="4"/>
      <c r="G1054" s="4"/>
      <c r="H1054" s="5"/>
      <c r="I1054" s="1"/>
    </row>
    <row r="1055" spans="1:9" ht="15" customHeight="1">
      <c r="A1055" s="2"/>
      <c r="B1055" s="3"/>
      <c r="C1055" s="3"/>
      <c r="D1055" s="4"/>
      <c r="E1055" s="5"/>
      <c r="F1055" s="4"/>
      <c r="G1055" s="4"/>
      <c r="H1055" s="5"/>
      <c r="I1055" s="1"/>
    </row>
    <row r="1056" spans="1:9" ht="15" customHeight="1">
      <c r="A1056" s="2"/>
      <c r="B1056" s="3"/>
      <c r="C1056" s="3"/>
      <c r="D1056" s="4"/>
      <c r="E1056" s="5"/>
      <c r="F1056" s="4"/>
      <c r="G1056" s="4"/>
      <c r="H1056" s="5"/>
      <c r="I1056" s="1"/>
    </row>
    <row r="1057" spans="1:9" ht="15" customHeight="1">
      <c r="A1057" s="2"/>
      <c r="B1057" s="3"/>
      <c r="C1057" s="3"/>
      <c r="D1057" s="4"/>
      <c r="E1057" s="5"/>
      <c r="F1057" s="4"/>
      <c r="G1057" s="4"/>
      <c r="H1057" s="5"/>
      <c r="I1057" s="1"/>
    </row>
    <row r="1058" spans="1:9" ht="15" customHeight="1">
      <c r="A1058" s="2"/>
      <c r="B1058" s="3"/>
      <c r="C1058" s="3"/>
      <c r="D1058" s="4"/>
      <c r="E1058" s="5"/>
      <c r="F1058" s="4"/>
      <c r="G1058" s="4"/>
      <c r="H1058" s="5"/>
      <c r="I1058" s="1"/>
    </row>
    <row r="1059" spans="1:9" ht="15" customHeight="1">
      <c r="A1059" s="2"/>
      <c r="B1059" s="3"/>
      <c r="C1059" s="3"/>
      <c r="D1059" s="4"/>
      <c r="E1059" s="5"/>
      <c r="F1059" s="4"/>
      <c r="G1059" s="4"/>
      <c r="H1059" s="5"/>
      <c r="I1059" s="1"/>
    </row>
    <row r="1060" spans="1:9" ht="15" customHeight="1">
      <c r="A1060" s="2"/>
      <c r="B1060" s="3"/>
      <c r="C1060" s="3"/>
      <c r="D1060" s="4"/>
      <c r="E1060" s="5"/>
      <c r="F1060" s="4"/>
      <c r="G1060" s="4"/>
      <c r="H1060" s="5"/>
      <c r="I1060" s="1"/>
    </row>
    <row r="1061" spans="1:9" ht="15" customHeight="1">
      <c r="A1061" s="2"/>
      <c r="B1061" s="3"/>
      <c r="C1061" s="3"/>
      <c r="D1061" s="4"/>
      <c r="E1061" s="5"/>
      <c r="F1061" s="4"/>
      <c r="G1061" s="4"/>
      <c r="H1061" s="5"/>
      <c r="I1061" s="1"/>
    </row>
    <row r="1062" spans="1:9" ht="15" customHeight="1">
      <c r="A1062" s="2"/>
      <c r="B1062" s="3"/>
      <c r="C1062" s="3"/>
      <c r="D1062" s="4"/>
      <c r="E1062" s="5"/>
      <c r="F1062" s="4"/>
      <c r="G1062" s="4"/>
      <c r="H1062" s="5"/>
      <c r="I1062" s="1"/>
    </row>
    <row r="1063" spans="1:9" ht="15" customHeight="1">
      <c r="A1063" s="2"/>
      <c r="B1063" s="3"/>
      <c r="C1063" s="3"/>
      <c r="D1063" s="4"/>
      <c r="E1063" s="5"/>
      <c r="F1063" s="4"/>
      <c r="G1063" s="4"/>
      <c r="H1063" s="5"/>
      <c r="I1063" s="1"/>
    </row>
    <row r="1064" spans="1:9" ht="15" customHeight="1">
      <c r="B1064" s="3"/>
      <c r="C1064" s="3"/>
      <c r="D1064" s="4"/>
      <c r="E1064" s="5"/>
      <c r="F1064" s="4"/>
      <c r="G1064" s="4"/>
      <c r="H1064" s="5"/>
      <c r="I1064" s="1"/>
    </row>
    <row r="1065" spans="1:9" ht="15" customHeight="1">
      <c r="B1065" s="3"/>
      <c r="C1065" s="3"/>
      <c r="D1065" s="4"/>
      <c r="E1065" s="5"/>
      <c r="F1065" s="4"/>
      <c r="G1065" s="4"/>
      <c r="H1065" s="5"/>
      <c r="I1065" s="1"/>
    </row>
    <row r="1066" spans="1:9" ht="15" customHeight="1">
      <c r="B1066" s="3"/>
      <c r="C1066" s="3"/>
      <c r="D1066" s="4"/>
      <c r="E1066" s="5"/>
      <c r="F1066" s="4"/>
      <c r="G1066" s="4"/>
      <c r="H1066" s="5"/>
      <c r="I1066" s="1"/>
    </row>
    <row r="1067" spans="1:9" ht="15" customHeight="1">
      <c r="B1067" s="3"/>
      <c r="C1067" s="3"/>
      <c r="D1067" s="4"/>
      <c r="E1067" s="5"/>
      <c r="F1067" s="4"/>
      <c r="G1067" s="4"/>
      <c r="H1067" s="5"/>
      <c r="I1067" s="1"/>
    </row>
    <row r="1068" spans="1:9" ht="15" customHeight="1">
      <c r="B1068" s="3"/>
      <c r="C1068" s="3"/>
      <c r="D1068" s="4"/>
      <c r="E1068" s="5"/>
      <c r="F1068" s="4"/>
      <c r="G1068" s="4"/>
      <c r="H1068" s="5"/>
      <c r="I1068" s="1"/>
    </row>
    <row r="1069" spans="1:9" ht="15" customHeight="1">
      <c r="B1069" s="3"/>
      <c r="C1069" s="3"/>
      <c r="D1069" s="4"/>
      <c r="E1069" s="5"/>
      <c r="F1069" s="4"/>
      <c r="G1069" s="4"/>
      <c r="H1069" s="5"/>
      <c r="I1069" s="1"/>
    </row>
  </sheetData>
  <mergeCells count="415">
    <mergeCell ref="A2:I2"/>
    <mergeCell ref="A3:I3"/>
    <mergeCell ref="A4:I4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0:A11"/>
    <mergeCell ref="B10:B11"/>
    <mergeCell ref="C10:C11"/>
    <mergeCell ref="D10:D11"/>
    <mergeCell ref="E10:E11"/>
    <mergeCell ref="H14:H15"/>
    <mergeCell ref="A16:A17"/>
    <mergeCell ref="B16:B17"/>
    <mergeCell ref="C16:C17"/>
    <mergeCell ref="D16:D17"/>
    <mergeCell ref="E16:E17"/>
    <mergeCell ref="H16:H17"/>
    <mergeCell ref="A14:A15"/>
    <mergeCell ref="B14:B15"/>
    <mergeCell ref="C14:C15"/>
    <mergeCell ref="D14:D15"/>
    <mergeCell ref="E14:E15"/>
    <mergeCell ref="H18:H19"/>
    <mergeCell ref="A20:A21"/>
    <mergeCell ref="B20:B21"/>
    <mergeCell ref="C20:C21"/>
    <mergeCell ref="D20:D21"/>
    <mergeCell ref="E20:E21"/>
    <mergeCell ref="H20:H21"/>
    <mergeCell ref="A18:A19"/>
    <mergeCell ref="B18:B19"/>
    <mergeCell ref="C18:C19"/>
    <mergeCell ref="D18:D19"/>
    <mergeCell ref="E18:E19"/>
    <mergeCell ref="H22:H23"/>
    <mergeCell ref="A24:A25"/>
    <mergeCell ref="B24:B25"/>
    <mergeCell ref="C24:C25"/>
    <mergeCell ref="D24:D25"/>
    <mergeCell ref="E24:E25"/>
    <mergeCell ref="H24:H25"/>
    <mergeCell ref="A22:A23"/>
    <mergeCell ref="B22:B23"/>
    <mergeCell ref="C22:C23"/>
    <mergeCell ref="D22:D23"/>
    <mergeCell ref="E22:E23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E48:E49"/>
    <mergeCell ref="H48:H49"/>
    <mergeCell ref="A46:A47"/>
    <mergeCell ref="B46:B47"/>
    <mergeCell ref="C46:C47"/>
    <mergeCell ref="D46:D47"/>
    <mergeCell ref="E46:E47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90:H91"/>
    <mergeCell ref="A90:A91"/>
    <mergeCell ref="B90:B91"/>
    <mergeCell ref="C90:C91"/>
    <mergeCell ref="D90:D91"/>
    <mergeCell ref="E90:E91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4:H95"/>
    <mergeCell ref="E96:E97"/>
    <mergeCell ref="H96:H97"/>
    <mergeCell ref="A92:A93"/>
    <mergeCell ref="A98:A99"/>
    <mergeCell ref="B98:B99"/>
    <mergeCell ref="C98:C99"/>
    <mergeCell ref="D98:D99"/>
    <mergeCell ref="E98:E99"/>
    <mergeCell ref="H98:H99"/>
    <mergeCell ref="B92:B93"/>
    <mergeCell ref="C92:C93"/>
    <mergeCell ref="D92:D93"/>
    <mergeCell ref="E92:E93"/>
    <mergeCell ref="H92:H93"/>
    <mergeCell ref="A96:A97"/>
    <mergeCell ref="B96:B97"/>
    <mergeCell ref="C96:C97"/>
    <mergeCell ref="D96:D97"/>
    <mergeCell ref="A94:A95"/>
    <mergeCell ref="B94:B95"/>
    <mergeCell ref="C94:C95"/>
    <mergeCell ref="D94:D95"/>
    <mergeCell ref="E94:E95"/>
    <mergeCell ref="H100:H101"/>
    <mergeCell ref="A102:A103"/>
    <mergeCell ref="B102:B103"/>
    <mergeCell ref="C102:C103"/>
    <mergeCell ref="D102:D103"/>
    <mergeCell ref="E102:E103"/>
    <mergeCell ref="H102:H103"/>
    <mergeCell ref="A100:A101"/>
    <mergeCell ref="B100:B101"/>
    <mergeCell ref="C100:C101"/>
    <mergeCell ref="D100:D101"/>
    <mergeCell ref="E100:E101"/>
    <mergeCell ref="H104:H105"/>
    <mergeCell ref="A106:A107"/>
    <mergeCell ref="B106:B107"/>
    <mergeCell ref="C106:C107"/>
    <mergeCell ref="D106:D107"/>
    <mergeCell ref="E106:E107"/>
    <mergeCell ref="H106:H107"/>
    <mergeCell ref="A104:A105"/>
    <mergeCell ref="B104:B105"/>
    <mergeCell ref="C104:C105"/>
    <mergeCell ref="D104:D105"/>
    <mergeCell ref="E104:E105"/>
    <mergeCell ref="H108:H109"/>
    <mergeCell ref="A110:A111"/>
    <mergeCell ref="B110:B111"/>
    <mergeCell ref="C110:C111"/>
    <mergeCell ref="D110:D111"/>
    <mergeCell ref="E110:E111"/>
    <mergeCell ref="H110:H111"/>
    <mergeCell ref="A108:A109"/>
    <mergeCell ref="B108:B109"/>
    <mergeCell ref="C108:C109"/>
    <mergeCell ref="D108:D109"/>
    <mergeCell ref="E108:E109"/>
    <mergeCell ref="H112:H113"/>
    <mergeCell ref="A114:A115"/>
    <mergeCell ref="B114:B115"/>
    <mergeCell ref="C114:C115"/>
    <mergeCell ref="D114:D115"/>
    <mergeCell ref="E114:E115"/>
    <mergeCell ref="H114:H115"/>
    <mergeCell ref="A112:A113"/>
    <mergeCell ref="B112:B113"/>
    <mergeCell ref="C112:C113"/>
    <mergeCell ref="D112:D113"/>
    <mergeCell ref="E112:E113"/>
    <mergeCell ref="H116:H117"/>
    <mergeCell ref="A118:A119"/>
    <mergeCell ref="B118:B119"/>
    <mergeCell ref="C118:C119"/>
    <mergeCell ref="D118:D119"/>
    <mergeCell ref="E118:E119"/>
    <mergeCell ref="H118:H119"/>
    <mergeCell ref="A116:A117"/>
    <mergeCell ref="B116:B117"/>
    <mergeCell ref="C116:C117"/>
    <mergeCell ref="D116:D117"/>
    <mergeCell ref="E116:E117"/>
    <mergeCell ref="H120:H121"/>
    <mergeCell ref="A122:A123"/>
    <mergeCell ref="B122:B123"/>
    <mergeCell ref="C122:C123"/>
    <mergeCell ref="D122:D123"/>
    <mergeCell ref="E122:E123"/>
    <mergeCell ref="H122:H123"/>
    <mergeCell ref="A120:A121"/>
    <mergeCell ref="B120:B121"/>
    <mergeCell ref="C120:C121"/>
    <mergeCell ref="D120:D121"/>
    <mergeCell ref="E120:E121"/>
    <mergeCell ref="H124:H125"/>
    <mergeCell ref="A126:A127"/>
    <mergeCell ref="B126:B127"/>
    <mergeCell ref="C126:C127"/>
    <mergeCell ref="D126:D127"/>
    <mergeCell ref="E126:E127"/>
    <mergeCell ref="H126:H127"/>
    <mergeCell ref="A124:A125"/>
    <mergeCell ref="B124:B125"/>
    <mergeCell ref="C124:C125"/>
    <mergeCell ref="D124:D125"/>
    <mergeCell ref="E124:E125"/>
    <mergeCell ref="H128:H129"/>
    <mergeCell ref="A130:A131"/>
    <mergeCell ref="B130:B131"/>
    <mergeCell ref="C130:C131"/>
    <mergeCell ref="D130:D131"/>
    <mergeCell ref="E130:E131"/>
    <mergeCell ref="H130:H131"/>
    <mergeCell ref="A128:A129"/>
    <mergeCell ref="B128:B129"/>
    <mergeCell ref="C128:C129"/>
    <mergeCell ref="D128:D129"/>
    <mergeCell ref="E128:E129"/>
    <mergeCell ref="H132:H133"/>
    <mergeCell ref="A134:A135"/>
    <mergeCell ref="B134:B135"/>
    <mergeCell ref="C134:C135"/>
    <mergeCell ref="D134:D135"/>
    <mergeCell ref="E134:E135"/>
    <mergeCell ref="H134:H135"/>
    <mergeCell ref="A132:A133"/>
    <mergeCell ref="B132:B133"/>
    <mergeCell ref="C132:C133"/>
    <mergeCell ref="D132:D133"/>
    <mergeCell ref="E132:E133"/>
    <mergeCell ref="H136:H137"/>
    <mergeCell ref="A138:A139"/>
    <mergeCell ref="B138:B139"/>
    <mergeCell ref="C138:C139"/>
    <mergeCell ref="D138:D139"/>
    <mergeCell ref="E138:E139"/>
    <mergeCell ref="H138:H139"/>
    <mergeCell ref="A136:A137"/>
    <mergeCell ref="B136:B137"/>
    <mergeCell ref="C136:C137"/>
    <mergeCell ref="D136:D137"/>
    <mergeCell ref="E136:E137"/>
    <mergeCell ref="H144:H145"/>
    <mergeCell ref="A144:A145"/>
    <mergeCell ref="B144:B145"/>
    <mergeCell ref="C144:C145"/>
    <mergeCell ref="D144:D145"/>
    <mergeCell ref="E144:E145"/>
    <mergeCell ref="H140:H141"/>
    <mergeCell ref="A142:A143"/>
    <mergeCell ref="B142:B143"/>
    <mergeCell ref="C142:C143"/>
    <mergeCell ref="D142:D143"/>
    <mergeCell ref="E142:E143"/>
    <mergeCell ref="H142:H143"/>
    <mergeCell ref="A140:A141"/>
    <mergeCell ref="B140:B141"/>
    <mergeCell ref="C140:C141"/>
    <mergeCell ref="D140:D141"/>
    <mergeCell ref="E140:E141"/>
  </mergeCells>
  <printOptions horizontalCentered="1"/>
  <pageMargins left="3.937007874015748E-2" right="0.11811023622047245" top="0.27559055118110237" bottom="0.27559055118110237" header="0" footer="0"/>
  <pageSetup paperSize="9" scale="9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23"/>
  <sheetViews>
    <sheetView topLeftCell="A90" workbookViewId="0">
      <selection activeCell="C100" sqref="C100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622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620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6.5">
      <c r="A8" s="156">
        <v>1</v>
      </c>
      <c r="B8" s="184" t="s">
        <v>231</v>
      </c>
      <c r="C8" s="186">
        <v>12600</v>
      </c>
      <c r="D8" s="188">
        <v>12600</v>
      </c>
      <c r="E8" s="150" t="s">
        <v>28</v>
      </c>
      <c r="F8" s="112" t="s">
        <v>127</v>
      </c>
      <c r="G8" s="121" t="s">
        <v>127</v>
      </c>
      <c r="H8" s="152" t="s">
        <v>60</v>
      </c>
      <c r="I8" s="85" t="s">
        <v>535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>
      <c r="A9" s="183"/>
      <c r="B9" s="185"/>
      <c r="C9" s="187"/>
      <c r="D9" s="189"/>
      <c r="E9" s="151"/>
      <c r="F9" s="120">
        <v>12600</v>
      </c>
      <c r="G9" s="77">
        <v>12600</v>
      </c>
      <c r="H9" s="153"/>
      <c r="I9" s="86">
        <v>244201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6.5">
      <c r="A10" s="156">
        <v>2</v>
      </c>
      <c r="B10" s="184" t="s">
        <v>232</v>
      </c>
      <c r="C10" s="192">
        <v>14200.2</v>
      </c>
      <c r="D10" s="192">
        <v>14200.2</v>
      </c>
      <c r="E10" s="150" t="s">
        <v>28</v>
      </c>
      <c r="F10" s="112" t="s">
        <v>59</v>
      </c>
      <c r="G10" s="121" t="s">
        <v>59</v>
      </c>
      <c r="H10" s="152" t="s">
        <v>60</v>
      </c>
      <c r="I10" s="85" t="s">
        <v>536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>
      <c r="A11" s="183"/>
      <c r="B11" s="185"/>
      <c r="C11" s="193"/>
      <c r="D11" s="193"/>
      <c r="E11" s="151"/>
      <c r="F11" s="120">
        <v>14200.2</v>
      </c>
      <c r="G11" s="77">
        <v>14200.2</v>
      </c>
      <c r="H11" s="153"/>
      <c r="I11" s="86">
        <v>244201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>
      <c r="A12" s="156">
        <v>3</v>
      </c>
      <c r="B12" s="184" t="s">
        <v>537</v>
      </c>
      <c r="C12" s="192">
        <v>10048</v>
      </c>
      <c r="D12" s="192">
        <v>10048</v>
      </c>
      <c r="E12" s="150" t="s">
        <v>28</v>
      </c>
      <c r="F12" s="112" t="s">
        <v>124</v>
      </c>
      <c r="G12" s="121" t="s">
        <v>124</v>
      </c>
      <c r="H12" s="152" t="s">
        <v>60</v>
      </c>
      <c r="I12" s="85" t="s">
        <v>538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" customHeight="1">
      <c r="A13" s="183"/>
      <c r="B13" s="185"/>
      <c r="C13" s="193"/>
      <c r="D13" s="193"/>
      <c r="E13" s="151"/>
      <c r="F13" s="120">
        <v>10048</v>
      </c>
      <c r="G13" s="77">
        <v>10048</v>
      </c>
      <c r="H13" s="153"/>
      <c r="I13" s="86">
        <v>244201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156">
        <v>4</v>
      </c>
      <c r="B14" s="184" t="s">
        <v>540</v>
      </c>
      <c r="C14" s="192">
        <v>30000</v>
      </c>
      <c r="D14" s="192">
        <v>30000</v>
      </c>
      <c r="E14" s="150" t="s">
        <v>28</v>
      </c>
      <c r="F14" s="112" t="s">
        <v>233</v>
      </c>
      <c r="G14" s="121" t="s">
        <v>233</v>
      </c>
      <c r="H14" s="152" t="s">
        <v>60</v>
      </c>
      <c r="I14" s="85" t="s">
        <v>539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183"/>
      <c r="B15" s="185"/>
      <c r="C15" s="193"/>
      <c r="D15" s="193"/>
      <c r="E15" s="151"/>
      <c r="F15" s="120">
        <v>30000</v>
      </c>
      <c r="G15" s="77">
        <v>30000</v>
      </c>
      <c r="H15" s="153"/>
      <c r="I15" s="86">
        <v>244201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6.5">
      <c r="A16" s="156">
        <v>5</v>
      </c>
      <c r="B16" s="184" t="s">
        <v>27</v>
      </c>
      <c r="C16" s="192">
        <v>345229.5</v>
      </c>
      <c r="D16" s="192">
        <v>345229.5</v>
      </c>
      <c r="E16" s="150" t="s">
        <v>28</v>
      </c>
      <c r="F16" s="112" t="s">
        <v>187</v>
      </c>
      <c r="G16" s="121" t="s">
        <v>187</v>
      </c>
      <c r="H16" s="152" t="s">
        <v>60</v>
      </c>
      <c r="I16" s="85" t="s">
        <v>541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7.75" customHeight="1">
      <c r="A17" s="183"/>
      <c r="B17" s="185"/>
      <c r="C17" s="193"/>
      <c r="D17" s="193"/>
      <c r="E17" s="151"/>
      <c r="F17" s="120">
        <v>345229.5</v>
      </c>
      <c r="G17" s="77">
        <v>345229.5</v>
      </c>
      <c r="H17" s="153"/>
      <c r="I17" s="86">
        <v>244202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>
      <c r="A18" s="156">
        <v>6</v>
      </c>
      <c r="B18" s="184" t="s">
        <v>87</v>
      </c>
      <c r="C18" s="192">
        <v>29440</v>
      </c>
      <c r="D18" s="192">
        <v>29440</v>
      </c>
      <c r="E18" s="150" t="s">
        <v>28</v>
      </c>
      <c r="F18" s="112" t="s">
        <v>35</v>
      </c>
      <c r="G18" s="121" t="s">
        <v>35</v>
      </c>
      <c r="H18" s="152" t="s">
        <v>60</v>
      </c>
      <c r="I18" s="85" t="s">
        <v>542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.75" customHeight="1">
      <c r="A19" s="183"/>
      <c r="B19" s="185"/>
      <c r="C19" s="193"/>
      <c r="D19" s="193"/>
      <c r="E19" s="151"/>
      <c r="F19" s="120">
        <v>29440</v>
      </c>
      <c r="G19" s="77">
        <v>29440</v>
      </c>
      <c r="H19" s="153"/>
      <c r="I19" s="86">
        <v>244202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>
      <c r="A20" s="156">
        <v>7</v>
      </c>
      <c r="B20" s="184" t="s">
        <v>87</v>
      </c>
      <c r="C20" s="192">
        <v>29440</v>
      </c>
      <c r="D20" s="192">
        <v>29440</v>
      </c>
      <c r="E20" s="150" t="s">
        <v>28</v>
      </c>
      <c r="F20" s="112" t="s">
        <v>36</v>
      </c>
      <c r="G20" s="121" t="s">
        <v>36</v>
      </c>
      <c r="H20" s="152" t="s">
        <v>60</v>
      </c>
      <c r="I20" s="85" t="s">
        <v>543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7.25" customHeight="1">
      <c r="A21" s="183"/>
      <c r="B21" s="185"/>
      <c r="C21" s="193"/>
      <c r="D21" s="193"/>
      <c r="E21" s="151"/>
      <c r="F21" s="120">
        <v>29440</v>
      </c>
      <c r="G21" s="77">
        <v>29440</v>
      </c>
      <c r="H21" s="153"/>
      <c r="I21" s="86">
        <v>244202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>
      <c r="A22" s="156">
        <v>8</v>
      </c>
      <c r="B22" s="184" t="s">
        <v>87</v>
      </c>
      <c r="C22" s="192">
        <v>29440</v>
      </c>
      <c r="D22" s="192">
        <v>29440</v>
      </c>
      <c r="E22" s="150" t="s">
        <v>28</v>
      </c>
      <c r="F22" s="112" t="s">
        <v>38</v>
      </c>
      <c r="G22" s="121" t="s">
        <v>38</v>
      </c>
      <c r="H22" s="152" t="s">
        <v>60</v>
      </c>
      <c r="I22" s="85" t="s">
        <v>544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183"/>
      <c r="B23" s="185"/>
      <c r="C23" s="193"/>
      <c r="D23" s="193"/>
      <c r="E23" s="151"/>
      <c r="F23" s="120">
        <v>29440</v>
      </c>
      <c r="G23" s="77">
        <v>29440</v>
      </c>
      <c r="H23" s="153"/>
      <c r="I23" s="86">
        <v>244202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>
      <c r="A24" s="156">
        <v>9</v>
      </c>
      <c r="B24" s="184" t="s">
        <v>87</v>
      </c>
      <c r="C24" s="192">
        <v>29440</v>
      </c>
      <c r="D24" s="192">
        <v>29440</v>
      </c>
      <c r="E24" s="150" t="s">
        <v>28</v>
      </c>
      <c r="F24" s="112" t="s">
        <v>37</v>
      </c>
      <c r="G24" s="121" t="s">
        <v>37</v>
      </c>
      <c r="H24" s="152" t="s">
        <v>60</v>
      </c>
      <c r="I24" s="85" t="s">
        <v>545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2.5" customHeight="1">
      <c r="A25" s="183"/>
      <c r="B25" s="185"/>
      <c r="C25" s="193"/>
      <c r="D25" s="193"/>
      <c r="E25" s="151"/>
      <c r="F25" s="120">
        <v>29440</v>
      </c>
      <c r="G25" s="77">
        <v>29440</v>
      </c>
      <c r="H25" s="153"/>
      <c r="I25" s="86">
        <v>244202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>
      <c r="A26" s="156">
        <v>10</v>
      </c>
      <c r="B26" s="184" t="s">
        <v>27</v>
      </c>
      <c r="C26" s="192">
        <v>28800</v>
      </c>
      <c r="D26" s="192">
        <v>28800</v>
      </c>
      <c r="E26" s="150" t="s">
        <v>28</v>
      </c>
      <c r="F26" s="112" t="s">
        <v>223</v>
      </c>
      <c r="G26" s="121" t="s">
        <v>223</v>
      </c>
      <c r="H26" s="152" t="s">
        <v>60</v>
      </c>
      <c r="I26" s="85" t="s">
        <v>546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6.25" customHeight="1">
      <c r="A27" s="183"/>
      <c r="B27" s="185"/>
      <c r="C27" s="193"/>
      <c r="D27" s="193"/>
      <c r="E27" s="151"/>
      <c r="F27" s="120">
        <v>28800</v>
      </c>
      <c r="G27" s="77">
        <v>28800</v>
      </c>
      <c r="H27" s="153"/>
      <c r="I27" s="86">
        <v>244202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56">
        <v>11</v>
      </c>
      <c r="B28" s="184" t="s">
        <v>27</v>
      </c>
      <c r="C28" s="192">
        <v>28800</v>
      </c>
      <c r="D28" s="192">
        <v>28800</v>
      </c>
      <c r="E28" s="150" t="s">
        <v>28</v>
      </c>
      <c r="F28" s="112" t="s">
        <v>30</v>
      </c>
      <c r="G28" s="121" t="s">
        <v>30</v>
      </c>
      <c r="H28" s="152" t="s">
        <v>60</v>
      </c>
      <c r="I28" s="85" t="s">
        <v>547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7" customHeight="1">
      <c r="A29" s="183"/>
      <c r="B29" s="185"/>
      <c r="C29" s="193"/>
      <c r="D29" s="193"/>
      <c r="E29" s="151"/>
      <c r="F29" s="120">
        <v>28800</v>
      </c>
      <c r="G29" s="77">
        <v>28800</v>
      </c>
      <c r="H29" s="153"/>
      <c r="I29" s="86">
        <v>244202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>
      <c r="A30" s="156">
        <v>12</v>
      </c>
      <c r="B30" s="184" t="s">
        <v>27</v>
      </c>
      <c r="C30" s="192">
        <v>28800</v>
      </c>
      <c r="D30" s="192">
        <v>28800</v>
      </c>
      <c r="E30" s="150" t="s">
        <v>28</v>
      </c>
      <c r="F30" s="112" t="s">
        <v>47</v>
      </c>
      <c r="G30" s="121" t="s">
        <v>47</v>
      </c>
      <c r="H30" s="152" t="s">
        <v>60</v>
      </c>
      <c r="I30" s="85" t="s">
        <v>548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83"/>
      <c r="B31" s="185"/>
      <c r="C31" s="193"/>
      <c r="D31" s="193"/>
      <c r="E31" s="151"/>
      <c r="F31" s="120">
        <v>28800</v>
      </c>
      <c r="G31" s="120">
        <v>28800</v>
      </c>
      <c r="H31" s="153"/>
      <c r="I31" s="86">
        <v>244202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56">
        <v>13</v>
      </c>
      <c r="B32" s="184" t="s">
        <v>27</v>
      </c>
      <c r="C32" s="192">
        <v>29440</v>
      </c>
      <c r="D32" s="192">
        <v>29440</v>
      </c>
      <c r="E32" s="150" t="s">
        <v>28</v>
      </c>
      <c r="F32" s="112" t="s">
        <v>49</v>
      </c>
      <c r="G32" s="112" t="s">
        <v>49</v>
      </c>
      <c r="H32" s="152" t="s">
        <v>60</v>
      </c>
      <c r="I32" s="85" t="s">
        <v>549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183"/>
      <c r="B33" s="185"/>
      <c r="C33" s="193"/>
      <c r="D33" s="193"/>
      <c r="E33" s="151"/>
      <c r="F33" s="120">
        <v>29440</v>
      </c>
      <c r="G33" s="120">
        <v>29440</v>
      </c>
      <c r="H33" s="153"/>
      <c r="I33" s="86">
        <v>244202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56">
        <v>14</v>
      </c>
      <c r="B34" s="184" t="s">
        <v>27</v>
      </c>
      <c r="C34" s="192">
        <v>29440</v>
      </c>
      <c r="D34" s="192">
        <v>29440</v>
      </c>
      <c r="E34" s="150" t="s">
        <v>28</v>
      </c>
      <c r="F34" s="112" t="s">
        <v>52</v>
      </c>
      <c r="G34" s="121" t="s">
        <v>52</v>
      </c>
      <c r="H34" s="152" t="s">
        <v>60</v>
      </c>
      <c r="I34" s="85" t="s">
        <v>550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.75" customHeight="1">
      <c r="A35" s="183"/>
      <c r="B35" s="185"/>
      <c r="C35" s="193"/>
      <c r="D35" s="193"/>
      <c r="E35" s="151"/>
      <c r="F35" s="120">
        <v>29440</v>
      </c>
      <c r="G35" s="77">
        <v>29440</v>
      </c>
      <c r="H35" s="153"/>
      <c r="I35" s="86">
        <v>244202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>
      <c r="A36" s="156">
        <v>15</v>
      </c>
      <c r="B36" s="184" t="s">
        <v>27</v>
      </c>
      <c r="C36" s="192">
        <v>29440</v>
      </c>
      <c r="D36" s="192">
        <v>29440</v>
      </c>
      <c r="E36" s="150" t="s">
        <v>28</v>
      </c>
      <c r="F36" s="112" t="s">
        <v>51</v>
      </c>
      <c r="G36" s="112" t="s">
        <v>51</v>
      </c>
      <c r="H36" s="152" t="s">
        <v>60</v>
      </c>
      <c r="I36" s="85" t="s">
        <v>551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83"/>
      <c r="B37" s="185"/>
      <c r="C37" s="193"/>
      <c r="D37" s="193"/>
      <c r="E37" s="151"/>
      <c r="F37" s="120">
        <v>29440</v>
      </c>
      <c r="G37" s="77">
        <v>29440</v>
      </c>
      <c r="H37" s="153"/>
      <c r="I37" s="86">
        <v>244202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56">
        <v>16</v>
      </c>
      <c r="B38" s="184" t="s">
        <v>27</v>
      </c>
      <c r="C38" s="192">
        <v>29440</v>
      </c>
      <c r="D38" s="192">
        <v>29440</v>
      </c>
      <c r="E38" s="150" t="s">
        <v>28</v>
      </c>
      <c r="F38" s="112" t="s">
        <v>48</v>
      </c>
      <c r="G38" s="112" t="s">
        <v>48</v>
      </c>
      <c r="H38" s="152" t="s">
        <v>60</v>
      </c>
      <c r="I38" s="85" t="s">
        <v>552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83"/>
      <c r="B39" s="185"/>
      <c r="C39" s="193"/>
      <c r="D39" s="193"/>
      <c r="E39" s="151"/>
      <c r="F39" s="120">
        <v>29440</v>
      </c>
      <c r="G39" s="77">
        <v>29440</v>
      </c>
      <c r="H39" s="153"/>
      <c r="I39" s="86">
        <v>244202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>
      <c r="A40" s="156">
        <v>17</v>
      </c>
      <c r="B40" s="184" t="s">
        <v>27</v>
      </c>
      <c r="C40" s="192">
        <v>29440</v>
      </c>
      <c r="D40" s="192">
        <v>29440</v>
      </c>
      <c r="E40" s="150" t="s">
        <v>28</v>
      </c>
      <c r="F40" s="112" t="s">
        <v>89</v>
      </c>
      <c r="G40" s="112" t="s">
        <v>89</v>
      </c>
      <c r="H40" s="152" t="s">
        <v>60</v>
      </c>
      <c r="I40" s="85" t="s">
        <v>553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83"/>
      <c r="B41" s="185"/>
      <c r="C41" s="193"/>
      <c r="D41" s="193"/>
      <c r="E41" s="151"/>
      <c r="F41" s="120">
        <v>29440</v>
      </c>
      <c r="G41" s="77">
        <v>29440</v>
      </c>
      <c r="H41" s="153"/>
      <c r="I41" s="86">
        <v>244202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>
      <c r="A42" s="156">
        <v>18</v>
      </c>
      <c r="B42" s="184" t="s">
        <v>537</v>
      </c>
      <c r="C42" s="192">
        <v>5500</v>
      </c>
      <c r="D42" s="192">
        <v>5500</v>
      </c>
      <c r="E42" s="150" t="s">
        <v>28</v>
      </c>
      <c r="F42" s="112" t="s">
        <v>72</v>
      </c>
      <c r="G42" s="112" t="s">
        <v>72</v>
      </c>
      <c r="H42" s="152" t="s">
        <v>60</v>
      </c>
      <c r="I42" s="85" t="s">
        <v>554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44.25" customHeight="1">
      <c r="A43" s="183"/>
      <c r="B43" s="185"/>
      <c r="C43" s="193"/>
      <c r="D43" s="193"/>
      <c r="E43" s="151"/>
      <c r="F43" s="120">
        <v>5500</v>
      </c>
      <c r="G43" s="120">
        <v>5500</v>
      </c>
      <c r="H43" s="153"/>
      <c r="I43" s="86">
        <v>244205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>
      <c r="A44" s="156">
        <v>19</v>
      </c>
      <c r="B44" s="184" t="s">
        <v>537</v>
      </c>
      <c r="C44" s="192">
        <v>5000</v>
      </c>
      <c r="D44" s="192">
        <v>5000</v>
      </c>
      <c r="E44" s="150" t="s">
        <v>28</v>
      </c>
      <c r="F44" s="112" t="s">
        <v>72</v>
      </c>
      <c r="G44" s="121" t="s">
        <v>72</v>
      </c>
      <c r="H44" s="152" t="s">
        <v>60</v>
      </c>
      <c r="I44" s="85" t="s">
        <v>555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83"/>
      <c r="B45" s="185"/>
      <c r="C45" s="193"/>
      <c r="D45" s="193"/>
      <c r="E45" s="151"/>
      <c r="F45" s="120">
        <v>5000</v>
      </c>
      <c r="G45" s="120">
        <v>5000</v>
      </c>
      <c r="H45" s="153"/>
      <c r="I45" s="86">
        <v>244205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156">
        <v>20</v>
      </c>
      <c r="B46" s="184" t="s">
        <v>173</v>
      </c>
      <c r="C46" s="192">
        <v>39220</v>
      </c>
      <c r="D46" s="192">
        <v>39220</v>
      </c>
      <c r="E46" s="150" t="s">
        <v>28</v>
      </c>
      <c r="F46" s="112" t="s">
        <v>174</v>
      </c>
      <c r="G46" s="121" t="s">
        <v>174</v>
      </c>
      <c r="H46" s="152" t="s">
        <v>60</v>
      </c>
      <c r="I46" s="85" t="s">
        <v>556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45" customHeight="1">
      <c r="A47" s="183"/>
      <c r="B47" s="185"/>
      <c r="C47" s="193"/>
      <c r="D47" s="193"/>
      <c r="E47" s="151"/>
      <c r="F47" s="120">
        <v>39220</v>
      </c>
      <c r="G47" s="77">
        <v>39220</v>
      </c>
      <c r="H47" s="153"/>
      <c r="I47" s="86">
        <v>244205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46.5">
      <c r="A48" s="156">
        <v>21</v>
      </c>
      <c r="B48" s="184" t="s">
        <v>234</v>
      </c>
      <c r="C48" s="192">
        <v>3600</v>
      </c>
      <c r="D48" s="192">
        <v>3600</v>
      </c>
      <c r="E48" s="150" t="s">
        <v>28</v>
      </c>
      <c r="F48" s="112" t="s">
        <v>59</v>
      </c>
      <c r="G48" s="121" t="s">
        <v>59</v>
      </c>
      <c r="H48" s="152" t="s">
        <v>60</v>
      </c>
      <c r="I48" s="85" t="s">
        <v>557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83"/>
      <c r="B49" s="185"/>
      <c r="C49" s="193"/>
      <c r="D49" s="193"/>
      <c r="E49" s="151"/>
      <c r="F49" s="120">
        <v>3600</v>
      </c>
      <c r="G49" s="77">
        <v>3600</v>
      </c>
      <c r="H49" s="153"/>
      <c r="I49" s="86">
        <v>244205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46.5">
      <c r="A50" s="156">
        <v>22</v>
      </c>
      <c r="B50" s="184" t="s">
        <v>235</v>
      </c>
      <c r="C50" s="192">
        <v>1219.55</v>
      </c>
      <c r="D50" s="192">
        <v>1219.55</v>
      </c>
      <c r="E50" s="150" t="s">
        <v>28</v>
      </c>
      <c r="F50" s="112" t="s">
        <v>81</v>
      </c>
      <c r="G50" s="121" t="s">
        <v>81</v>
      </c>
      <c r="H50" s="152" t="s">
        <v>60</v>
      </c>
      <c r="I50" s="85" t="s">
        <v>558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83"/>
      <c r="B51" s="185"/>
      <c r="C51" s="193"/>
      <c r="D51" s="193"/>
      <c r="E51" s="151"/>
      <c r="F51" s="120">
        <v>1219.55</v>
      </c>
      <c r="G51" s="77">
        <v>1219.55</v>
      </c>
      <c r="H51" s="153"/>
      <c r="I51" s="86">
        <v>244205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6.5">
      <c r="A52" s="156">
        <v>23</v>
      </c>
      <c r="B52" s="184" t="s">
        <v>27</v>
      </c>
      <c r="C52" s="192">
        <v>12446</v>
      </c>
      <c r="D52" s="192">
        <v>12446</v>
      </c>
      <c r="E52" s="150" t="s">
        <v>28</v>
      </c>
      <c r="F52" s="112" t="s">
        <v>96</v>
      </c>
      <c r="G52" s="121" t="s">
        <v>96</v>
      </c>
      <c r="H52" s="152" t="s">
        <v>60</v>
      </c>
      <c r="I52" s="85" t="s">
        <v>559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83"/>
      <c r="B53" s="185"/>
      <c r="C53" s="193"/>
      <c r="D53" s="193"/>
      <c r="E53" s="151"/>
      <c r="F53" s="120">
        <v>12446</v>
      </c>
      <c r="G53" s="77">
        <v>12446</v>
      </c>
      <c r="H53" s="153"/>
      <c r="I53" s="86">
        <v>244205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156">
        <v>24</v>
      </c>
      <c r="B54" s="184" t="s">
        <v>27</v>
      </c>
      <c r="C54" s="192">
        <v>12818</v>
      </c>
      <c r="D54" s="192">
        <v>12818</v>
      </c>
      <c r="E54" s="150" t="s">
        <v>28</v>
      </c>
      <c r="F54" s="112" t="s">
        <v>124</v>
      </c>
      <c r="G54" s="121" t="s">
        <v>124</v>
      </c>
      <c r="H54" s="152" t="s">
        <v>60</v>
      </c>
      <c r="I54" s="85" t="s">
        <v>560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83"/>
      <c r="B55" s="185"/>
      <c r="C55" s="193"/>
      <c r="D55" s="193"/>
      <c r="E55" s="151"/>
      <c r="F55" s="120">
        <v>12818</v>
      </c>
      <c r="G55" s="77">
        <v>12818</v>
      </c>
      <c r="H55" s="153"/>
      <c r="I55" s="86">
        <v>244205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156">
        <v>25</v>
      </c>
      <c r="B56" s="184" t="s">
        <v>236</v>
      </c>
      <c r="C56" s="192">
        <v>1800</v>
      </c>
      <c r="D56" s="192">
        <v>1800</v>
      </c>
      <c r="E56" s="150" t="s">
        <v>28</v>
      </c>
      <c r="F56" s="112" t="s">
        <v>193</v>
      </c>
      <c r="G56" s="121" t="s">
        <v>193</v>
      </c>
      <c r="H56" s="152" t="s">
        <v>60</v>
      </c>
      <c r="I56" s="85" t="s">
        <v>561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83"/>
      <c r="B57" s="185"/>
      <c r="C57" s="193"/>
      <c r="D57" s="193"/>
      <c r="E57" s="151"/>
      <c r="F57" s="120">
        <v>1800</v>
      </c>
      <c r="G57" s="77">
        <v>1800</v>
      </c>
      <c r="H57" s="153"/>
      <c r="I57" s="86">
        <v>244205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46.5">
      <c r="A58" s="156">
        <v>26</v>
      </c>
      <c r="B58" s="184" t="s">
        <v>197</v>
      </c>
      <c r="C58" s="192">
        <v>3244.1</v>
      </c>
      <c r="D58" s="192">
        <v>3244.1</v>
      </c>
      <c r="E58" s="150" t="s">
        <v>28</v>
      </c>
      <c r="F58" s="112" t="s">
        <v>59</v>
      </c>
      <c r="G58" s="121" t="s">
        <v>59</v>
      </c>
      <c r="H58" s="152" t="s">
        <v>60</v>
      </c>
      <c r="I58" s="85" t="s">
        <v>562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83"/>
      <c r="B59" s="185"/>
      <c r="C59" s="193"/>
      <c r="D59" s="193"/>
      <c r="E59" s="151"/>
      <c r="F59" s="120">
        <v>3244.1</v>
      </c>
      <c r="G59" s="77">
        <v>3244.1</v>
      </c>
      <c r="H59" s="153"/>
      <c r="I59" s="86">
        <v>244205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>
      <c r="A60" s="156">
        <v>27</v>
      </c>
      <c r="B60" s="184" t="s">
        <v>237</v>
      </c>
      <c r="C60" s="192">
        <v>3200</v>
      </c>
      <c r="D60" s="192">
        <v>3200</v>
      </c>
      <c r="E60" s="150" t="s">
        <v>28</v>
      </c>
      <c r="F60" s="112" t="s">
        <v>125</v>
      </c>
      <c r="G60" s="121" t="s">
        <v>125</v>
      </c>
      <c r="H60" s="152" t="s">
        <v>60</v>
      </c>
      <c r="I60" s="85" t="s">
        <v>563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83"/>
      <c r="B61" s="185"/>
      <c r="C61" s="193"/>
      <c r="D61" s="193"/>
      <c r="E61" s="151"/>
      <c r="F61" s="120">
        <v>3200</v>
      </c>
      <c r="G61" s="77">
        <v>3200</v>
      </c>
      <c r="H61" s="153"/>
      <c r="I61" s="86">
        <v>244211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46.5">
      <c r="A62" s="156">
        <v>28</v>
      </c>
      <c r="B62" s="184" t="s">
        <v>238</v>
      </c>
      <c r="C62" s="192">
        <v>73000</v>
      </c>
      <c r="D62" s="192">
        <v>73000</v>
      </c>
      <c r="E62" s="150" t="s">
        <v>28</v>
      </c>
      <c r="F62" s="112" t="s">
        <v>96</v>
      </c>
      <c r="G62" s="121" t="s">
        <v>96</v>
      </c>
      <c r="H62" s="152" t="s">
        <v>60</v>
      </c>
      <c r="I62" s="85" t="s">
        <v>564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183"/>
      <c r="B63" s="185"/>
      <c r="C63" s="193"/>
      <c r="D63" s="193"/>
      <c r="E63" s="151"/>
      <c r="F63" s="120">
        <v>73000</v>
      </c>
      <c r="G63" s="77">
        <v>73000</v>
      </c>
      <c r="H63" s="153"/>
      <c r="I63" s="86">
        <v>244211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156">
        <v>29</v>
      </c>
      <c r="B64" s="184" t="s">
        <v>27</v>
      </c>
      <c r="C64" s="192">
        <v>24000</v>
      </c>
      <c r="D64" s="192">
        <v>24000</v>
      </c>
      <c r="E64" s="150" t="s">
        <v>28</v>
      </c>
      <c r="F64" s="112" t="s">
        <v>239</v>
      </c>
      <c r="G64" s="121" t="s">
        <v>239</v>
      </c>
      <c r="H64" s="152" t="s">
        <v>60</v>
      </c>
      <c r="I64" s="85" t="s">
        <v>565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183"/>
      <c r="B65" s="185"/>
      <c r="C65" s="193"/>
      <c r="D65" s="193"/>
      <c r="E65" s="151"/>
      <c r="F65" s="120">
        <v>24000</v>
      </c>
      <c r="G65" s="77">
        <v>24000</v>
      </c>
      <c r="H65" s="153"/>
      <c r="I65" s="86">
        <v>244214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46.5">
      <c r="A66" s="156">
        <v>30</v>
      </c>
      <c r="B66" s="184" t="s">
        <v>568</v>
      </c>
      <c r="C66" s="192">
        <v>451400</v>
      </c>
      <c r="D66" s="192">
        <v>451400</v>
      </c>
      <c r="E66" s="150" t="s">
        <v>28</v>
      </c>
      <c r="F66" s="112" t="s">
        <v>96</v>
      </c>
      <c r="G66" s="121" t="s">
        <v>96</v>
      </c>
      <c r="H66" s="152" t="s">
        <v>60</v>
      </c>
      <c r="I66" s="85" t="s">
        <v>566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67.5" customHeight="1">
      <c r="A67" s="183"/>
      <c r="B67" s="185"/>
      <c r="C67" s="193"/>
      <c r="D67" s="193"/>
      <c r="E67" s="151"/>
      <c r="F67" s="120">
        <v>451400</v>
      </c>
      <c r="G67" s="77">
        <v>451400</v>
      </c>
      <c r="H67" s="153"/>
      <c r="I67" s="86">
        <v>244214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46.5">
      <c r="A68" s="156">
        <v>31</v>
      </c>
      <c r="B68" s="184" t="s">
        <v>240</v>
      </c>
      <c r="C68" s="192">
        <v>165000</v>
      </c>
      <c r="D68" s="192">
        <v>165000</v>
      </c>
      <c r="E68" s="150" t="s">
        <v>28</v>
      </c>
      <c r="F68" s="112" t="s">
        <v>96</v>
      </c>
      <c r="G68" s="121" t="s">
        <v>96</v>
      </c>
      <c r="H68" s="152" t="s">
        <v>60</v>
      </c>
      <c r="I68" s="85" t="s">
        <v>567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183"/>
      <c r="B69" s="185"/>
      <c r="C69" s="193"/>
      <c r="D69" s="193"/>
      <c r="E69" s="151"/>
      <c r="F69" s="120">
        <v>165000</v>
      </c>
      <c r="G69" s="77">
        <v>165000</v>
      </c>
      <c r="H69" s="153"/>
      <c r="I69" s="86">
        <v>244214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>
      <c r="A70" s="156">
        <v>32</v>
      </c>
      <c r="B70" s="184" t="s">
        <v>569</v>
      </c>
      <c r="C70" s="192">
        <v>450000</v>
      </c>
      <c r="D70" s="192">
        <v>450000</v>
      </c>
      <c r="E70" s="150" t="s">
        <v>28</v>
      </c>
      <c r="F70" s="112" t="s">
        <v>142</v>
      </c>
      <c r="G70" s="121" t="s">
        <v>142</v>
      </c>
      <c r="H70" s="152" t="s">
        <v>60</v>
      </c>
      <c r="I70" s="85" t="s">
        <v>570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>
      <c r="A71" s="183"/>
      <c r="B71" s="185"/>
      <c r="C71" s="193"/>
      <c r="D71" s="193"/>
      <c r="E71" s="151"/>
      <c r="F71" s="120">
        <v>450000</v>
      </c>
      <c r="G71" s="77">
        <v>450000</v>
      </c>
      <c r="H71" s="153"/>
      <c r="I71" s="86">
        <v>244215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46.5">
      <c r="A72" s="156">
        <v>33</v>
      </c>
      <c r="B72" s="184" t="s">
        <v>487</v>
      </c>
      <c r="C72" s="192">
        <v>7080</v>
      </c>
      <c r="D72" s="192">
        <v>7080</v>
      </c>
      <c r="E72" s="150" t="s">
        <v>28</v>
      </c>
      <c r="F72" s="112" t="s">
        <v>102</v>
      </c>
      <c r="G72" s="121" t="s">
        <v>102</v>
      </c>
      <c r="H72" s="152" t="s">
        <v>60</v>
      </c>
      <c r="I72" s="85" t="s">
        <v>571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183"/>
      <c r="B73" s="185"/>
      <c r="C73" s="193"/>
      <c r="D73" s="193"/>
      <c r="E73" s="151"/>
      <c r="F73" s="120">
        <v>7080</v>
      </c>
      <c r="G73" s="77">
        <v>7080</v>
      </c>
      <c r="H73" s="153"/>
      <c r="I73" s="86">
        <v>244215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156">
        <v>34</v>
      </c>
      <c r="B74" s="184" t="s">
        <v>241</v>
      </c>
      <c r="C74" s="192">
        <v>330000</v>
      </c>
      <c r="D74" s="192">
        <v>330000</v>
      </c>
      <c r="E74" s="150" t="s">
        <v>28</v>
      </c>
      <c r="F74" s="112" t="s">
        <v>124</v>
      </c>
      <c r="G74" s="121" t="s">
        <v>124</v>
      </c>
      <c r="H74" s="152" t="s">
        <v>60</v>
      </c>
      <c r="I74" s="85" t="s">
        <v>572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03.5" customHeight="1">
      <c r="A75" s="183"/>
      <c r="B75" s="185"/>
      <c r="C75" s="193"/>
      <c r="D75" s="193"/>
      <c r="E75" s="151"/>
      <c r="F75" s="120">
        <v>330000</v>
      </c>
      <c r="G75" s="77">
        <v>330000</v>
      </c>
      <c r="H75" s="153"/>
      <c r="I75" s="86">
        <v>244215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156">
        <v>35</v>
      </c>
      <c r="B76" s="184" t="s">
        <v>242</v>
      </c>
      <c r="C76" s="192">
        <v>248500</v>
      </c>
      <c r="D76" s="192">
        <v>248500</v>
      </c>
      <c r="E76" s="150" t="s">
        <v>28</v>
      </c>
      <c r="F76" s="112" t="s">
        <v>124</v>
      </c>
      <c r="G76" s="121" t="s">
        <v>124</v>
      </c>
      <c r="H76" s="152" t="s">
        <v>60</v>
      </c>
      <c r="I76" s="85" t="s">
        <v>573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44.25" customHeight="1">
      <c r="A77" s="183"/>
      <c r="B77" s="185"/>
      <c r="C77" s="193"/>
      <c r="D77" s="193"/>
      <c r="E77" s="151"/>
      <c r="F77" s="120">
        <v>248500</v>
      </c>
      <c r="G77" s="77">
        <v>248500</v>
      </c>
      <c r="H77" s="153"/>
      <c r="I77" s="86">
        <v>244215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46.5">
      <c r="A78" s="156">
        <v>36</v>
      </c>
      <c r="B78" s="184" t="s">
        <v>243</v>
      </c>
      <c r="C78" s="192">
        <v>473500</v>
      </c>
      <c r="D78" s="192">
        <v>473500</v>
      </c>
      <c r="E78" s="150" t="s">
        <v>28</v>
      </c>
      <c r="F78" s="112" t="s">
        <v>161</v>
      </c>
      <c r="G78" s="121" t="s">
        <v>161</v>
      </c>
      <c r="H78" s="152" t="s">
        <v>60</v>
      </c>
      <c r="I78" s="85" t="s">
        <v>574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18.5" customHeight="1">
      <c r="A79" s="183"/>
      <c r="B79" s="185"/>
      <c r="C79" s="193"/>
      <c r="D79" s="193"/>
      <c r="E79" s="151"/>
      <c r="F79" s="120">
        <v>473500</v>
      </c>
      <c r="G79" s="77">
        <v>473500</v>
      </c>
      <c r="H79" s="153"/>
      <c r="I79" s="86">
        <v>244215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>
      <c r="A80" s="156">
        <v>37</v>
      </c>
      <c r="B80" s="184" t="s">
        <v>27</v>
      </c>
      <c r="C80" s="192">
        <v>19200</v>
      </c>
      <c r="D80" s="192">
        <v>19200</v>
      </c>
      <c r="E80" s="150" t="s">
        <v>28</v>
      </c>
      <c r="F80" s="112" t="s">
        <v>244</v>
      </c>
      <c r="G80" s="121" t="s">
        <v>244</v>
      </c>
      <c r="H80" s="152" t="s">
        <v>60</v>
      </c>
      <c r="I80" s="85" t="s">
        <v>575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183"/>
      <c r="B81" s="185"/>
      <c r="C81" s="193"/>
      <c r="D81" s="193"/>
      <c r="E81" s="151"/>
      <c r="F81" s="120">
        <v>19200</v>
      </c>
      <c r="G81" s="77">
        <v>19200</v>
      </c>
      <c r="H81" s="153"/>
      <c r="I81" s="86">
        <v>244215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156">
        <v>38</v>
      </c>
      <c r="B82" s="184" t="s">
        <v>27</v>
      </c>
      <c r="C82" s="192">
        <v>7000</v>
      </c>
      <c r="D82" s="192">
        <v>7000</v>
      </c>
      <c r="E82" s="150" t="s">
        <v>28</v>
      </c>
      <c r="F82" s="112" t="s">
        <v>123</v>
      </c>
      <c r="G82" s="121" t="s">
        <v>123</v>
      </c>
      <c r="H82" s="152" t="s">
        <v>60</v>
      </c>
      <c r="I82" s="85" t="s">
        <v>576</v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183"/>
      <c r="B83" s="185"/>
      <c r="C83" s="193"/>
      <c r="D83" s="193"/>
      <c r="E83" s="151"/>
      <c r="F83" s="120">
        <v>7000</v>
      </c>
      <c r="G83" s="77">
        <v>7000</v>
      </c>
      <c r="H83" s="153"/>
      <c r="I83" s="86">
        <v>244221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46.5">
      <c r="A84" s="156">
        <v>39</v>
      </c>
      <c r="B84" s="184" t="s">
        <v>245</v>
      </c>
      <c r="C84" s="192">
        <v>4600</v>
      </c>
      <c r="D84" s="192">
        <v>4600</v>
      </c>
      <c r="E84" s="150" t="s">
        <v>28</v>
      </c>
      <c r="F84" s="112" t="s">
        <v>59</v>
      </c>
      <c r="G84" s="121" t="s">
        <v>59</v>
      </c>
      <c r="H84" s="152" t="s">
        <v>60</v>
      </c>
      <c r="I84" s="85" t="s">
        <v>578</v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183"/>
      <c r="B85" s="185"/>
      <c r="C85" s="193"/>
      <c r="D85" s="193"/>
      <c r="E85" s="151"/>
      <c r="F85" s="120">
        <v>4600</v>
      </c>
      <c r="G85" s="77">
        <v>4600</v>
      </c>
      <c r="H85" s="153"/>
      <c r="I85" s="86">
        <v>244221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46.5">
      <c r="A86" s="156">
        <v>40</v>
      </c>
      <c r="B86" s="184" t="s">
        <v>246</v>
      </c>
      <c r="C86" s="192">
        <v>17360</v>
      </c>
      <c r="D86" s="192">
        <v>17360</v>
      </c>
      <c r="E86" s="150" t="s">
        <v>28</v>
      </c>
      <c r="F86" s="112" t="s">
        <v>59</v>
      </c>
      <c r="G86" s="121" t="s">
        <v>59</v>
      </c>
      <c r="H86" s="152" t="s">
        <v>60</v>
      </c>
      <c r="I86" s="85" t="s">
        <v>577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183"/>
      <c r="B87" s="185"/>
      <c r="C87" s="193"/>
      <c r="D87" s="193"/>
      <c r="E87" s="151"/>
      <c r="F87" s="120">
        <v>17360</v>
      </c>
      <c r="G87" s="77">
        <v>17360</v>
      </c>
      <c r="H87" s="153"/>
      <c r="I87" s="86">
        <v>244221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156">
        <v>41</v>
      </c>
      <c r="B88" s="184" t="s">
        <v>27</v>
      </c>
      <c r="C88" s="192">
        <v>27720</v>
      </c>
      <c r="D88" s="192">
        <v>27720</v>
      </c>
      <c r="E88" s="150" t="s">
        <v>28</v>
      </c>
      <c r="F88" s="112" t="s">
        <v>146</v>
      </c>
      <c r="G88" s="121" t="s">
        <v>146</v>
      </c>
      <c r="H88" s="152" t="s">
        <v>60</v>
      </c>
      <c r="I88" s="85" t="s">
        <v>579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183"/>
      <c r="B89" s="185"/>
      <c r="C89" s="193"/>
      <c r="D89" s="193"/>
      <c r="E89" s="151"/>
      <c r="F89" s="120">
        <v>27720</v>
      </c>
      <c r="G89" s="77">
        <v>27720</v>
      </c>
      <c r="H89" s="153"/>
      <c r="I89" s="86">
        <v>244222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156">
        <v>42</v>
      </c>
      <c r="B90" s="184" t="s">
        <v>27</v>
      </c>
      <c r="C90" s="192">
        <v>30635</v>
      </c>
      <c r="D90" s="192">
        <v>30635</v>
      </c>
      <c r="E90" s="150" t="s">
        <v>28</v>
      </c>
      <c r="F90" s="112" t="s">
        <v>96</v>
      </c>
      <c r="G90" s="121" t="s">
        <v>96</v>
      </c>
      <c r="H90" s="152" t="s">
        <v>60</v>
      </c>
      <c r="I90" s="85" t="s">
        <v>580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183"/>
      <c r="B91" s="185"/>
      <c r="C91" s="193"/>
      <c r="D91" s="193"/>
      <c r="E91" s="151"/>
      <c r="F91" s="120">
        <v>30635</v>
      </c>
      <c r="G91" s="120">
        <v>30635</v>
      </c>
      <c r="H91" s="153"/>
      <c r="I91" s="86">
        <v>244222</v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156">
        <v>43</v>
      </c>
      <c r="B92" s="184" t="s">
        <v>27</v>
      </c>
      <c r="C92" s="192">
        <v>5950</v>
      </c>
      <c r="D92" s="192">
        <v>5950</v>
      </c>
      <c r="E92" s="150" t="s">
        <v>28</v>
      </c>
      <c r="F92" s="112" t="s">
        <v>124</v>
      </c>
      <c r="G92" s="121" t="s">
        <v>124</v>
      </c>
      <c r="H92" s="152" t="s">
        <v>60</v>
      </c>
      <c r="I92" s="85" t="s">
        <v>581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183"/>
      <c r="B93" s="185"/>
      <c r="C93" s="193"/>
      <c r="D93" s="193"/>
      <c r="E93" s="151"/>
      <c r="F93" s="120">
        <v>5950</v>
      </c>
      <c r="G93" s="77">
        <v>5950</v>
      </c>
      <c r="H93" s="153"/>
      <c r="I93" s="86">
        <v>244224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46.5">
      <c r="A94" s="156">
        <v>44</v>
      </c>
      <c r="B94" s="184" t="s">
        <v>247</v>
      </c>
      <c r="C94" s="192">
        <v>5000</v>
      </c>
      <c r="D94" s="192">
        <v>5000</v>
      </c>
      <c r="E94" s="150" t="s">
        <v>28</v>
      </c>
      <c r="F94" s="112" t="s">
        <v>102</v>
      </c>
      <c r="G94" s="121" t="s">
        <v>102</v>
      </c>
      <c r="H94" s="152" t="s">
        <v>60</v>
      </c>
      <c r="I94" s="85" t="s">
        <v>582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183"/>
      <c r="B95" s="185"/>
      <c r="C95" s="193"/>
      <c r="D95" s="193"/>
      <c r="E95" s="151"/>
      <c r="F95" s="120">
        <v>5000</v>
      </c>
      <c r="G95" s="77">
        <v>5000</v>
      </c>
      <c r="H95" s="153"/>
      <c r="I95" s="86">
        <v>244224</v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156">
        <v>45</v>
      </c>
      <c r="B96" s="184" t="s">
        <v>27</v>
      </c>
      <c r="C96" s="192">
        <v>13581</v>
      </c>
      <c r="D96" s="192">
        <v>13581</v>
      </c>
      <c r="E96" s="150" t="s">
        <v>28</v>
      </c>
      <c r="F96" s="112" t="s">
        <v>124</v>
      </c>
      <c r="G96" s="121" t="s">
        <v>124</v>
      </c>
      <c r="H96" s="152" t="s">
        <v>60</v>
      </c>
      <c r="I96" s="85" t="s">
        <v>583</v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183"/>
      <c r="B97" s="185"/>
      <c r="C97" s="193"/>
      <c r="D97" s="193"/>
      <c r="E97" s="151"/>
      <c r="F97" s="120">
        <v>13581</v>
      </c>
      <c r="G97" s="77">
        <v>13581</v>
      </c>
      <c r="H97" s="153"/>
      <c r="I97" s="86">
        <v>244224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156">
        <v>46</v>
      </c>
      <c r="B98" s="184" t="s">
        <v>248</v>
      </c>
      <c r="C98" s="192">
        <v>1250</v>
      </c>
      <c r="D98" s="192">
        <v>1250</v>
      </c>
      <c r="E98" s="150" t="s">
        <v>28</v>
      </c>
      <c r="F98" s="112" t="s">
        <v>124</v>
      </c>
      <c r="G98" s="121" t="s">
        <v>124</v>
      </c>
      <c r="H98" s="152" t="s">
        <v>60</v>
      </c>
      <c r="I98" s="85" t="s">
        <v>584</v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183"/>
      <c r="B99" s="185"/>
      <c r="C99" s="193"/>
      <c r="D99" s="193"/>
      <c r="E99" s="151"/>
      <c r="F99" s="120">
        <v>1250</v>
      </c>
      <c r="G99" s="77">
        <v>1250</v>
      </c>
      <c r="H99" s="153"/>
      <c r="I99" s="86">
        <v>244224</v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33"/>
      <c r="B100" s="75" t="s">
        <v>53</v>
      </c>
      <c r="C100" s="76">
        <f>SUM(C8:C99)</f>
        <v>3206261.35</v>
      </c>
      <c r="D100" s="76">
        <f>SUM(D8:D99)</f>
        <v>3206261.35</v>
      </c>
      <c r="E100" s="57"/>
      <c r="F100" s="32"/>
      <c r="G100" s="32"/>
      <c r="H100" s="57"/>
      <c r="I100" s="58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33"/>
      <c r="B101" s="75"/>
      <c r="C101" s="56"/>
      <c r="D101" s="56"/>
      <c r="E101" s="57"/>
      <c r="F101" s="32"/>
      <c r="G101" s="32"/>
      <c r="H101" s="57"/>
      <c r="I101" s="58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38"/>
      <c r="B102" s="59"/>
      <c r="C102" s="60"/>
      <c r="D102" s="60" t="s">
        <v>54</v>
      </c>
      <c r="E102" s="61" t="s">
        <v>55</v>
      </c>
      <c r="F102" s="62"/>
      <c r="G102" s="62"/>
      <c r="H102" s="63"/>
      <c r="I102" s="64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44"/>
      <c r="B103" s="65"/>
      <c r="C103" s="66"/>
      <c r="D103" s="66"/>
      <c r="E103" s="67"/>
      <c r="F103" s="68"/>
      <c r="G103" s="68"/>
      <c r="H103" s="67"/>
      <c r="I103" s="69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44"/>
      <c r="B104" s="55"/>
      <c r="C104" s="56"/>
      <c r="D104" s="56"/>
      <c r="E104" s="57"/>
      <c r="F104" s="55"/>
      <c r="G104" s="55"/>
      <c r="H104" s="57"/>
      <c r="I104" s="58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50"/>
      <c r="B105" s="70"/>
      <c r="C105" s="70"/>
      <c r="D105" s="71"/>
      <c r="E105" s="72"/>
      <c r="F105" s="71"/>
      <c r="G105" s="71"/>
      <c r="H105" s="72"/>
      <c r="I105" s="73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  <row r="1012" spans="1:9" ht="15" customHeight="1">
      <c r="A1012" s="2"/>
      <c r="B1012" s="3"/>
      <c r="C1012" s="3"/>
      <c r="D1012" s="4"/>
      <c r="E1012" s="5"/>
      <c r="F1012" s="4"/>
      <c r="G1012" s="4"/>
      <c r="H1012" s="5"/>
      <c r="I1012" s="1"/>
    </row>
    <row r="1013" spans="1:9" ht="15" customHeight="1">
      <c r="A1013" s="2"/>
      <c r="B1013" s="3"/>
      <c r="C1013" s="3"/>
      <c r="D1013" s="4"/>
      <c r="E1013" s="5"/>
      <c r="F1013" s="4"/>
      <c r="G1013" s="4"/>
      <c r="H1013" s="5"/>
      <c r="I1013" s="1"/>
    </row>
    <row r="1014" spans="1:9" ht="15" customHeight="1">
      <c r="A1014" s="2"/>
      <c r="B1014" s="3"/>
      <c r="C1014" s="3"/>
      <c r="D1014" s="4"/>
      <c r="E1014" s="5"/>
      <c r="F1014" s="4"/>
      <c r="G1014" s="4"/>
      <c r="H1014" s="5"/>
      <c r="I1014" s="1"/>
    </row>
    <row r="1015" spans="1:9" ht="15" customHeight="1">
      <c r="A1015" s="2"/>
      <c r="B1015" s="3"/>
      <c r="C1015" s="3"/>
      <c r="D1015" s="4"/>
      <c r="E1015" s="5"/>
      <c r="F1015" s="4"/>
      <c r="G1015" s="4"/>
      <c r="H1015" s="5"/>
      <c r="I1015" s="1"/>
    </row>
    <row r="1016" spans="1:9" ht="15" customHeight="1">
      <c r="A1016" s="2"/>
      <c r="B1016" s="3"/>
      <c r="C1016" s="3"/>
      <c r="D1016" s="4"/>
      <c r="E1016" s="5"/>
      <c r="F1016" s="4"/>
      <c r="G1016" s="4"/>
      <c r="H1016" s="5"/>
      <c r="I1016" s="1"/>
    </row>
    <row r="1017" spans="1:9" ht="15" customHeight="1">
      <c r="A1017" s="2"/>
      <c r="B1017" s="3"/>
      <c r="C1017" s="3"/>
      <c r="D1017" s="4"/>
      <c r="E1017" s="5"/>
      <c r="F1017" s="4"/>
      <c r="G1017" s="4"/>
      <c r="H1017" s="5"/>
      <c r="I1017" s="1"/>
    </row>
    <row r="1018" spans="1:9" ht="15" customHeight="1">
      <c r="A1018" s="2"/>
      <c r="B1018" s="3"/>
      <c r="C1018" s="3"/>
      <c r="D1018" s="4"/>
      <c r="E1018" s="5"/>
      <c r="F1018" s="4"/>
      <c r="G1018" s="4"/>
      <c r="H1018" s="5"/>
      <c r="I1018" s="1"/>
    </row>
    <row r="1019" spans="1:9" ht="15" customHeight="1">
      <c r="A1019" s="2"/>
      <c r="B1019" s="3"/>
      <c r="C1019" s="3"/>
      <c r="D1019" s="4"/>
      <c r="E1019" s="5"/>
      <c r="F1019" s="4"/>
      <c r="G1019" s="4"/>
      <c r="H1019" s="5"/>
      <c r="I1019" s="1"/>
    </row>
    <row r="1020" spans="1:9" ht="15" customHeight="1">
      <c r="A1020" s="2"/>
      <c r="B1020" s="3"/>
      <c r="C1020" s="3"/>
      <c r="D1020" s="4"/>
      <c r="E1020" s="5"/>
      <c r="F1020" s="4"/>
      <c r="G1020" s="4"/>
      <c r="H1020" s="5"/>
      <c r="I1020" s="1"/>
    </row>
    <row r="1021" spans="1:9" ht="15" customHeight="1">
      <c r="A1021" s="2"/>
      <c r="B1021" s="3"/>
      <c r="C1021" s="3"/>
      <c r="D1021" s="4"/>
      <c r="E1021" s="5"/>
      <c r="F1021" s="4"/>
      <c r="G1021" s="4"/>
      <c r="H1021" s="5"/>
      <c r="I1021" s="1"/>
    </row>
    <row r="1022" spans="1:9" ht="15" customHeight="1">
      <c r="A1022" s="2"/>
      <c r="B1022" s="3"/>
      <c r="C1022" s="3"/>
      <c r="D1022" s="4"/>
      <c r="E1022" s="5"/>
      <c r="F1022" s="4"/>
      <c r="G1022" s="4"/>
      <c r="H1022" s="5"/>
      <c r="I1022" s="1"/>
    </row>
    <row r="1023" spans="1:9" ht="15" customHeight="1">
      <c r="A1023" s="2"/>
      <c r="B1023" s="3"/>
      <c r="C1023" s="3"/>
      <c r="D1023" s="4"/>
      <c r="E1023" s="5"/>
      <c r="F1023" s="4"/>
      <c r="G1023" s="4"/>
      <c r="H1023" s="5"/>
      <c r="I1023" s="1"/>
    </row>
  </sheetData>
  <mergeCells count="279">
    <mergeCell ref="A2:I2"/>
    <mergeCell ref="A3:I3"/>
    <mergeCell ref="A4:I4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0:A11"/>
    <mergeCell ref="B10:B11"/>
    <mergeCell ref="C10:C11"/>
    <mergeCell ref="D10:D11"/>
    <mergeCell ref="E10:E11"/>
    <mergeCell ref="H14:H15"/>
    <mergeCell ref="A16:A17"/>
    <mergeCell ref="B16:B17"/>
    <mergeCell ref="C16:C17"/>
    <mergeCell ref="D16:D17"/>
    <mergeCell ref="E16:E17"/>
    <mergeCell ref="H16:H17"/>
    <mergeCell ref="A14:A15"/>
    <mergeCell ref="B14:B15"/>
    <mergeCell ref="C14:C15"/>
    <mergeCell ref="D14:D15"/>
    <mergeCell ref="E14:E15"/>
    <mergeCell ref="H18:H19"/>
    <mergeCell ref="A20:A21"/>
    <mergeCell ref="B20:B21"/>
    <mergeCell ref="C20:C21"/>
    <mergeCell ref="D20:D21"/>
    <mergeCell ref="E20:E21"/>
    <mergeCell ref="H20:H21"/>
    <mergeCell ref="A18:A19"/>
    <mergeCell ref="B18:B19"/>
    <mergeCell ref="C18:C19"/>
    <mergeCell ref="D18:D19"/>
    <mergeCell ref="E18:E19"/>
    <mergeCell ref="H22:H23"/>
    <mergeCell ref="A24:A25"/>
    <mergeCell ref="B24:B25"/>
    <mergeCell ref="C24:C25"/>
    <mergeCell ref="D24:D25"/>
    <mergeCell ref="E24:E25"/>
    <mergeCell ref="H24:H25"/>
    <mergeCell ref="A22:A23"/>
    <mergeCell ref="B22:B23"/>
    <mergeCell ref="C22:C23"/>
    <mergeCell ref="D22:D23"/>
    <mergeCell ref="E22:E23"/>
    <mergeCell ref="A26:A27"/>
    <mergeCell ref="H26:H27"/>
    <mergeCell ref="A28:A29"/>
    <mergeCell ref="B28:B29"/>
    <mergeCell ref="C28:C29"/>
    <mergeCell ref="D28:D29"/>
    <mergeCell ref="E28:E29"/>
    <mergeCell ref="H28:H29"/>
    <mergeCell ref="B26:B27"/>
    <mergeCell ref="C26:C27"/>
    <mergeCell ref="D26:D27"/>
    <mergeCell ref="E26:E27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8:H99"/>
    <mergeCell ref="A98:A99"/>
    <mergeCell ref="B98:B99"/>
    <mergeCell ref="C98:C99"/>
    <mergeCell ref="D98:D99"/>
    <mergeCell ref="E98:E99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</mergeCells>
  <printOptions horizontalCentered="1"/>
  <pageMargins left="3.937007874015748E-2" right="0.11811023622047245" top="0.27559055118110237" bottom="0.27559055118110237" header="0" footer="0"/>
  <pageSetup paperSize="9" scale="9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0"/>
  <sheetViews>
    <sheetView topLeftCell="A70" workbookViewId="0">
      <selection activeCell="C74" sqref="C74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8"/>
      <c r="B1" s="8"/>
      <c r="C1" s="8"/>
      <c r="D1" s="9"/>
      <c r="E1" s="78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621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619</v>
      </c>
      <c r="B4" s="165"/>
      <c r="C4" s="165"/>
      <c r="D4" s="165"/>
      <c r="E4" s="165"/>
      <c r="F4" s="165"/>
      <c r="G4" s="165"/>
      <c r="H4" s="165"/>
      <c r="I4" s="165"/>
      <c r="J4" s="1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2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2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>
      <c r="A8" s="156">
        <v>1</v>
      </c>
      <c r="B8" s="184" t="s">
        <v>249</v>
      </c>
      <c r="C8" s="192">
        <v>2980</v>
      </c>
      <c r="D8" s="192">
        <v>2980</v>
      </c>
      <c r="E8" s="150" t="s">
        <v>28</v>
      </c>
      <c r="F8" s="112" t="s">
        <v>124</v>
      </c>
      <c r="G8" s="121" t="s">
        <v>124</v>
      </c>
      <c r="H8" s="152" t="s">
        <v>60</v>
      </c>
      <c r="I8" s="85" t="s">
        <v>585</v>
      </c>
      <c r="J8" s="1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183"/>
      <c r="B9" s="185"/>
      <c r="C9" s="193"/>
      <c r="D9" s="193"/>
      <c r="E9" s="151"/>
      <c r="F9" s="120">
        <v>2980</v>
      </c>
      <c r="G9" s="120">
        <v>2980</v>
      </c>
      <c r="H9" s="153"/>
      <c r="I9" s="86">
        <v>244228</v>
      </c>
      <c r="J9" s="1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6.5">
      <c r="A10" s="156">
        <v>2</v>
      </c>
      <c r="B10" s="184" t="s">
        <v>250</v>
      </c>
      <c r="C10" s="192">
        <v>81000</v>
      </c>
      <c r="D10" s="192">
        <v>81000</v>
      </c>
      <c r="E10" s="150" t="s">
        <v>28</v>
      </c>
      <c r="F10" s="112" t="s">
        <v>96</v>
      </c>
      <c r="G10" s="121" t="s">
        <v>96</v>
      </c>
      <c r="H10" s="152" t="s">
        <v>60</v>
      </c>
      <c r="I10" s="85" t="s">
        <v>586</v>
      </c>
      <c r="J10" s="1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" customHeight="1">
      <c r="A11" s="183"/>
      <c r="B11" s="185"/>
      <c r="C11" s="193"/>
      <c r="D11" s="193"/>
      <c r="E11" s="151"/>
      <c r="F11" s="120">
        <v>81000</v>
      </c>
      <c r="G11" s="77">
        <v>81000</v>
      </c>
      <c r="H11" s="153"/>
      <c r="I11" s="86">
        <v>244228</v>
      </c>
      <c r="J11" s="1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>
      <c r="A12" s="156">
        <v>3</v>
      </c>
      <c r="B12" s="184" t="s">
        <v>27</v>
      </c>
      <c r="C12" s="192">
        <v>14000</v>
      </c>
      <c r="D12" s="192">
        <v>14000</v>
      </c>
      <c r="E12" s="150" t="s">
        <v>28</v>
      </c>
      <c r="F12" s="112" t="s">
        <v>123</v>
      </c>
      <c r="G12" s="121" t="s">
        <v>123</v>
      </c>
      <c r="H12" s="152" t="s">
        <v>60</v>
      </c>
      <c r="I12" s="85" t="s">
        <v>587</v>
      </c>
      <c r="J12" s="1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" customHeight="1">
      <c r="A13" s="183"/>
      <c r="B13" s="185"/>
      <c r="C13" s="193"/>
      <c r="D13" s="193"/>
      <c r="E13" s="151"/>
      <c r="F13" s="120">
        <v>14000</v>
      </c>
      <c r="G13" s="120">
        <v>14000</v>
      </c>
      <c r="H13" s="153"/>
      <c r="I13" s="86">
        <v>244231</v>
      </c>
      <c r="J13" s="1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156">
        <v>4</v>
      </c>
      <c r="B14" s="184" t="s">
        <v>251</v>
      </c>
      <c r="C14" s="192">
        <v>251000</v>
      </c>
      <c r="D14" s="192">
        <v>251000</v>
      </c>
      <c r="E14" s="150" t="s">
        <v>28</v>
      </c>
      <c r="F14" s="112" t="s">
        <v>124</v>
      </c>
      <c r="G14" s="121" t="s">
        <v>124</v>
      </c>
      <c r="H14" s="152" t="s">
        <v>60</v>
      </c>
      <c r="I14" s="85" t="s">
        <v>588</v>
      </c>
      <c r="J14" s="1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2.75" customHeight="1">
      <c r="A15" s="183"/>
      <c r="B15" s="185"/>
      <c r="C15" s="193"/>
      <c r="D15" s="193"/>
      <c r="E15" s="151"/>
      <c r="F15" s="120">
        <v>251000</v>
      </c>
      <c r="G15" s="77">
        <v>251000</v>
      </c>
      <c r="H15" s="153"/>
      <c r="I15" s="86">
        <v>244231</v>
      </c>
      <c r="J15" s="1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>
      <c r="A16" s="156">
        <v>5</v>
      </c>
      <c r="B16" s="184" t="s">
        <v>173</v>
      </c>
      <c r="C16" s="192">
        <v>19800</v>
      </c>
      <c r="D16" s="192">
        <v>19800</v>
      </c>
      <c r="E16" s="150" t="s">
        <v>28</v>
      </c>
      <c r="F16" s="112" t="s">
        <v>252</v>
      </c>
      <c r="G16" s="121" t="s">
        <v>252</v>
      </c>
      <c r="H16" s="152" t="s">
        <v>60</v>
      </c>
      <c r="I16" s="85" t="s">
        <v>589</v>
      </c>
      <c r="J16" s="1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43.5" customHeight="1">
      <c r="A17" s="183"/>
      <c r="B17" s="185"/>
      <c r="C17" s="193"/>
      <c r="D17" s="193"/>
      <c r="E17" s="151"/>
      <c r="F17" s="120">
        <v>19800</v>
      </c>
      <c r="G17" s="77">
        <v>19800</v>
      </c>
      <c r="H17" s="153"/>
      <c r="I17" s="86">
        <v>244232</v>
      </c>
      <c r="J17" s="1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8.75" customHeight="1">
      <c r="A18" s="156">
        <v>6</v>
      </c>
      <c r="B18" s="184" t="s">
        <v>27</v>
      </c>
      <c r="C18" s="192">
        <v>194063.1</v>
      </c>
      <c r="D18" s="192">
        <v>194063.1</v>
      </c>
      <c r="E18" s="150" t="s">
        <v>28</v>
      </c>
      <c r="F18" s="112" t="s">
        <v>187</v>
      </c>
      <c r="G18" s="121" t="s">
        <v>187</v>
      </c>
      <c r="H18" s="152" t="s">
        <v>60</v>
      </c>
      <c r="I18" s="85" t="s">
        <v>590</v>
      </c>
      <c r="J18" s="1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1.25" customHeight="1">
      <c r="A19" s="183"/>
      <c r="B19" s="185"/>
      <c r="C19" s="193"/>
      <c r="D19" s="193"/>
      <c r="E19" s="151"/>
      <c r="F19" s="120">
        <v>194063.1</v>
      </c>
      <c r="G19" s="77">
        <v>194063.1</v>
      </c>
      <c r="H19" s="153"/>
      <c r="I19" s="86">
        <v>244232</v>
      </c>
      <c r="J19" s="1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>
      <c r="A20" s="156">
        <v>7</v>
      </c>
      <c r="B20" s="184" t="s">
        <v>27</v>
      </c>
      <c r="C20" s="192">
        <v>9200</v>
      </c>
      <c r="D20" s="192">
        <v>9200</v>
      </c>
      <c r="E20" s="150" t="s">
        <v>28</v>
      </c>
      <c r="F20" s="112" t="s">
        <v>103</v>
      </c>
      <c r="G20" s="121" t="s">
        <v>103</v>
      </c>
      <c r="H20" s="152" t="s">
        <v>60</v>
      </c>
      <c r="I20" s="85" t="s">
        <v>591</v>
      </c>
      <c r="J20" s="1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" customHeight="1">
      <c r="A21" s="183"/>
      <c r="B21" s="185"/>
      <c r="C21" s="193"/>
      <c r="D21" s="193"/>
      <c r="E21" s="151"/>
      <c r="F21" s="120">
        <v>9200</v>
      </c>
      <c r="G21" s="77">
        <v>9200</v>
      </c>
      <c r="H21" s="153"/>
      <c r="I21" s="86">
        <v>244236</v>
      </c>
      <c r="J21" s="1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7.5" customHeight="1">
      <c r="A22" s="156">
        <v>8</v>
      </c>
      <c r="B22" s="184" t="s">
        <v>253</v>
      </c>
      <c r="C22" s="192">
        <v>10400</v>
      </c>
      <c r="D22" s="192">
        <v>10400</v>
      </c>
      <c r="E22" s="150" t="s">
        <v>28</v>
      </c>
      <c r="F22" s="112" t="s">
        <v>59</v>
      </c>
      <c r="G22" s="121" t="s">
        <v>59</v>
      </c>
      <c r="H22" s="152" t="s">
        <v>60</v>
      </c>
      <c r="I22" s="85" t="s">
        <v>592</v>
      </c>
      <c r="J22" s="1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43.5" customHeight="1">
      <c r="A23" s="183"/>
      <c r="B23" s="185"/>
      <c r="C23" s="193"/>
      <c r="D23" s="193"/>
      <c r="E23" s="151"/>
      <c r="F23" s="120">
        <v>10400</v>
      </c>
      <c r="G23" s="77">
        <v>10400</v>
      </c>
      <c r="H23" s="153"/>
      <c r="I23" s="86">
        <v>244236</v>
      </c>
      <c r="J23" s="1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6.5">
      <c r="A24" s="156">
        <v>9</v>
      </c>
      <c r="B24" s="184" t="s">
        <v>254</v>
      </c>
      <c r="C24" s="192">
        <v>3600</v>
      </c>
      <c r="D24" s="192">
        <v>3600</v>
      </c>
      <c r="E24" s="150" t="s">
        <v>28</v>
      </c>
      <c r="F24" s="112" t="s">
        <v>59</v>
      </c>
      <c r="G24" s="121" t="s">
        <v>59</v>
      </c>
      <c r="H24" s="152" t="s">
        <v>60</v>
      </c>
      <c r="I24" s="85" t="s">
        <v>593</v>
      </c>
      <c r="J24" s="1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>
      <c r="A25" s="183"/>
      <c r="B25" s="185"/>
      <c r="C25" s="193"/>
      <c r="D25" s="193"/>
      <c r="E25" s="151"/>
      <c r="F25" s="120">
        <v>3600</v>
      </c>
      <c r="G25" s="77">
        <v>3600</v>
      </c>
      <c r="H25" s="153"/>
      <c r="I25" s="86">
        <v>244236</v>
      </c>
      <c r="J25" s="1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>
      <c r="A26" s="156">
        <v>10</v>
      </c>
      <c r="B26" s="184" t="s">
        <v>27</v>
      </c>
      <c r="C26" s="192">
        <v>54700</v>
      </c>
      <c r="D26" s="192">
        <v>54700</v>
      </c>
      <c r="E26" s="150" t="s">
        <v>28</v>
      </c>
      <c r="F26" s="112" t="s">
        <v>255</v>
      </c>
      <c r="G26" s="121" t="s">
        <v>255</v>
      </c>
      <c r="H26" s="152" t="s">
        <v>60</v>
      </c>
      <c r="I26" s="85" t="s">
        <v>594</v>
      </c>
      <c r="J26" s="1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>
      <c r="A27" s="183"/>
      <c r="B27" s="185"/>
      <c r="C27" s="193"/>
      <c r="D27" s="193"/>
      <c r="E27" s="151"/>
      <c r="F27" s="120">
        <v>54700</v>
      </c>
      <c r="G27" s="77">
        <v>54700</v>
      </c>
      <c r="H27" s="153"/>
      <c r="I27" s="86">
        <v>244236</v>
      </c>
      <c r="J27" s="1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46.5">
      <c r="A28" s="156">
        <v>11</v>
      </c>
      <c r="B28" s="184" t="s">
        <v>27</v>
      </c>
      <c r="C28" s="192">
        <v>6400</v>
      </c>
      <c r="D28" s="192">
        <v>6400</v>
      </c>
      <c r="E28" s="150" t="s">
        <v>28</v>
      </c>
      <c r="F28" s="112" t="s">
        <v>224</v>
      </c>
      <c r="G28" s="121" t="s">
        <v>224</v>
      </c>
      <c r="H28" s="152" t="s">
        <v>60</v>
      </c>
      <c r="I28" s="85" t="s">
        <v>595</v>
      </c>
      <c r="J28" s="12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50.25" customHeight="1">
      <c r="A29" s="183"/>
      <c r="B29" s="185"/>
      <c r="C29" s="193"/>
      <c r="D29" s="193"/>
      <c r="E29" s="151"/>
      <c r="F29" s="120">
        <v>6400</v>
      </c>
      <c r="G29" s="77">
        <v>6400</v>
      </c>
      <c r="H29" s="153"/>
      <c r="I29" s="86">
        <v>244236</v>
      </c>
      <c r="J29" s="1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2" customHeight="1">
      <c r="A30" s="156">
        <v>12</v>
      </c>
      <c r="B30" s="184" t="s">
        <v>27</v>
      </c>
      <c r="C30" s="192">
        <v>8000</v>
      </c>
      <c r="D30" s="192">
        <v>8000</v>
      </c>
      <c r="E30" s="150" t="s">
        <v>28</v>
      </c>
      <c r="F30" s="112" t="s">
        <v>103</v>
      </c>
      <c r="G30" s="121" t="s">
        <v>103</v>
      </c>
      <c r="H30" s="152" t="s">
        <v>60</v>
      </c>
      <c r="I30" s="85" t="s">
        <v>596</v>
      </c>
      <c r="J30" s="1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83"/>
      <c r="B31" s="185"/>
      <c r="C31" s="193"/>
      <c r="D31" s="193"/>
      <c r="E31" s="151"/>
      <c r="F31" s="120">
        <v>8000</v>
      </c>
      <c r="G31" s="77">
        <v>8000</v>
      </c>
      <c r="H31" s="153"/>
      <c r="I31" s="86">
        <v>244237</v>
      </c>
      <c r="J31" s="1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8.5" customHeight="1">
      <c r="A32" s="156">
        <v>13</v>
      </c>
      <c r="B32" s="184" t="s">
        <v>256</v>
      </c>
      <c r="C32" s="192">
        <v>40000</v>
      </c>
      <c r="D32" s="192">
        <v>40000</v>
      </c>
      <c r="E32" s="150" t="s">
        <v>28</v>
      </c>
      <c r="F32" s="112" t="s">
        <v>124</v>
      </c>
      <c r="G32" s="121" t="s">
        <v>124</v>
      </c>
      <c r="H32" s="152" t="s">
        <v>60</v>
      </c>
      <c r="I32" s="85" t="s">
        <v>597</v>
      </c>
      <c r="J32" s="1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85.5" customHeight="1">
      <c r="A33" s="183"/>
      <c r="B33" s="185"/>
      <c r="C33" s="193"/>
      <c r="D33" s="193"/>
      <c r="E33" s="151"/>
      <c r="F33" s="120">
        <v>40000</v>
      </c>
      <c r="G33" s="77">
        <v>40000</v>
      </c>
      <c r="H33" s="153"/>
      <c r="I33" s="86">
        <v>244237</v>
      </c>
      <c r="J33" s="1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46.5">
      <c r="A34" s="156">
        <v>14</v>
      </c>
      <c r="B34" s="184" t="s">
        <v>197</v>
      </c>
      <c r="C34" s="192">
        <v>8330.2000000000007</v>
      </c>
      <c r="D34" s="192">
        <v>8330.2000000000007</v>
      </c>
      <c r="E34" s="150" t="s">
        <v>28</v>
      </c>
      <c r="F34" s="112" t="s">
        <v>59</v>
      </c>
      <c r="G34" s="121" t="s">
        <v>59</v>
      </c>
      <c r="H34" s="152" t="s">
        <v>60</v>
      </c>
      <c r="I34" s="85" t="s">
        <v>598</v>
      </c>
      <c r="J34" s="1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183"/>
      <c r="B35" s="185"/>
      <c r="C35" s="193"/>
      <c r="D35" s="193"/>
      <c r="E35" s="151"/>
      <c r="F35" s="120">
        <v>8330.2000000000007</v>
      </c>
      <c r="G35" s="77">
        <v>8330.2000000000007</v>
      </c>
      <c r="H35" s="153"/>
      <c r="I35" s="86">
        <v>244238</v>
      </c>
      <c r="J35" s="1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46.5">
      <c r="A36" s="156">
        <v>15</v>
      </c>
      <c r="B36" s="184" t="s">
        <v>537</v>
      </c>
      <c r="C36" s="192">
        <v>11650</v>
      </c>
      <c r="D36" s="192">
        <v>11650</v>
      </c>
      <c r="E36" s="150" t="s">
        <v>28</v>
      </c>
      <c r="F36" s="112" t="s">
        <v>96</v>
      </c>
      <c r="G36" s="121" t="s">
        <v>96</v>
      </c>
      <c r="H36" s="152" t="s">
        <v>60</v>
      </c>
      <c r="I36" s="85" t="s">
        <v>599</v>
      </c>
      <c r="J36" s="1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9" customHeight="1">
      <c r="A37" s="183"/>
      <c r="B37" s="185"/>
      <c r="C37" s="193"/>
      <c r="D37" s="193"/>
      <c r="E37" s="151"/>
      <c r="F37" s="120">
        <v>11650</v>
      </c>
      <c r="G37" s="77">
        <v>11650</v>
      </c>
      <c r="H37" s="153"/>
      <c r="I37" s="86">
        <v>244238</v>
      </c>
      <c r="J37" s="1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56">
        <v>16</v>
      </c>
      <c r="B38" s="184" t="s">
        <v>138</v>
      </c>
      <c r="C38" s="192">
        <v>7500</v>
      </c>
      <c r="D38" s="192">
        <v>7500</v>
      </c>
      <c r="E38" s="150" t="s">
        <v>28</v>
      </c>
      <c r="F38" s="112" t="s">
        <v>127</v>
      </c>
      <c r="G38" s="121" t="s">
        <v>127</v>
      </c>
      <c r="H38" s="152" t="s">
        <v>60</v>
      </c>
      <c r="I38" s="85" t="s">
        <v>600</v>
      </c>
      <c r="J38" s="1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83"/>
      <c r="B39" s="185"/>
      <c r="C39" s="193"/>
      <c r="D39" s="193"/>
      <c r="E39" s="151"/>
      <c r="F39" s="120">
        <v>7500</v>
      </c>
      <c r="G39" s="77">
        <v>7500</v>
      </c>
      <c r="H39" s="153"/>
      <c r="I39" s="86">
        <v>244238</v>
      </c>
      <c r="J39" s="12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42.75" customHeight="1">
      <c r="A40" s="156">
        <v>17</v>
      </c>
      <c r="B40" s="184" t="s">
        <v>78</v>
      </c>
      <c r="C40" s="192">
        <v>9170</v>
      </c>
      <c r="D40" s="192">
        <v>9170</v>
      </c>
      <c r="E40" s="150" t="s">
        <v>28</v>
      </c>
      <c r="F40" s="112" t="s">
        <v>84</v>
      </c>
      <c r="G40" s="121" t="s">
        <v>84</v>
      </c>
      <c r="H40" s="152" t="s">
        <v>60</v>
      </c>
      <c r="I40" s="85" t="s">
        <v>601</v>
      </c>
      <c r="J40" s="1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83"/>
      <c r="B41" s="185"/>
      <c r="C41" s="193"/>
      <c r="D41" s="193"/>
      <c r="E41" s="151"/>
      <c r="F41" s="120">
        <v>9170</v>
      </c>
      <c r="G41" s="77">
        <v>9170</v>
      </c>
      <c r="H41" s="153"/>
      <c r="I41" s="86">
        <v>244239</v>
      </c>
      <c r="J41" s="1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40.5" customHeight="1">
      <c r="A42" s="156">
        <v>18</v>
      </c>
      <c r="B42" s="184" t="s">
        <v>257</v>
      </c>
      <c r="C42" s="192">
        <v>428625</v>
      </c>
      <c r="D42" s="192">
        <v>571500</v>
      </c>
      <c r="E42" s="152" t="s">
        <v>226</v>
      </c>
      <c r="F42" s="112" t="s">
        <v>229</v>
      </c>
      <c r="G42" s="121" t="s">
        <v>229</v>
      </c>
      <c r="H42" s="152" t="s">
        <v>60</v>
      </c>
      <c r="I42" s="85" t="s">
        <v>602</v>
      </c>
      <c r="J42" s="1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09.5" customHeight="1">
      <c r="A43" s="183"/>
      <c r="B43" s="185"/>
      <c r="C43" s="193"/>
      <c r="D43" s="193"/>
      <c r="E43" s="153"/>
      <c r="F43" s="120">
        <v>428625</v>
      </c>
      <c r="G43" s="77">
        <v>428625</v>
      </c>
      <c r="H43" s="153"/>
      <c r="I43" s="86">
        <v>244242</v>
      </c>
      <c r="J43" s="1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57" customHeight="1">
      <c r="A44" s="156">
        <v>19</v>
      </c>
      <c r="B44" s="184" t="s">
        <v>258</v>
      </c>
      <c r="C44" s="192">
        <v>690000</v>
      </c>
      <c r="D44" s="192">
        <v>924000</v>
      </c>
      <c r="E44" s="152" t="s">
        <v>226</v>
      </c>
      <c r="F44" s="112" t="s">
        <v>227</v>
      </c>
      <c r="G44" s="121" t="s">
        <v>227</v>
      </c>
      <c r="H44" s="152" t="s">
        <v>60</v>
      </c>
      <c r="I44" s="85" t="s">
        <v>603</v>
      </c>
      <c r="J44" s="1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03.5" customHeight="1">
      <c r="A45" s="183"/>
      <c r="B45" s="185"/>
      <c r="C45" s="193"/>
      <c r="D45" s="193"/>
      <c r="E45" s="153"/>
      <c r="F45" s="120">
        <v>690000</v>
      </c>
      <c r="G45" s="77">
        <v>690000</v>
      </c>
      <c r="H45" s="153"/>
      <c r="I45" s="86">
        <v>244242</v>
      </c>
      <c r="J45" s="1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156">
        <v>20</v>
      </c>
      <c r="B46" s="184" t="s">
        <v>605</v>
      </c>
      <c r="C46" s="192">
        <v>7700</v>
      </c>
      <c r="D46" s="192">
        <v>7700</v>
      </c>
      <c r="E46" s="150" t="s">
        <v>28</v>
      </c>
      <c r="F46" s="112" t="s">
        <v>66</v>
      </c>
      <c r="G46" s="121" t="s">
        <v>66</v>
      </c>
      <c r="H46" s="152" t="s">
        <v>60</v>
      </c>
      <c r="I46" s="85" t="s">
        <v>604</v>
      </c>
      <c r="J46" s="1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183"/>
      <c r="B47" s="185"/>
      <c r="C47" s="193"/>
      <c r="D47" s="193"/>
      <c r="E47" s="151"/>
      <c r="F47" s="120">
        <v>7700</v>
      </c>
      <c r="G47" s="77">
        <v>7700</v>
      </c>
      <c r="H47" s="153"/>
      <c r="I47" s="86">
        <v>244243</v>
      </c>
      <c r="J47" s="1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46.5">
      <c r="A48" s="156">
        <v>21</v>
      </c>
      <c r="B48" s="184" t="s">
        <v>78</v>
      </c>
      <c r="C48" s="192">
        <v>8752</v>
      </c>
      <c r="D48" s="192">
        <v>8752</v>
      </c>
      <c r="E48" s="150" t="s">
        <v>28</v>
      </c>
      <c r="F48" s="112" t="s">
        <v>84</v>
      </c>
      <c r="G48" s="121" t="s">
        <v>84</v>
      </c>
      <c r="H48" s="152" t="s">
        <v>60</v>
      </c>
      <c r="I48" s="85" t="s">
        <v>606</v>
      </c>
      <c r="J48" s="1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83"/>
      <c r="B49" s="185"/>
      <c r="C49" s="193"/>
      <c r="D49" s="193"/>
      <c r="E49" s="151"/>
      <c r="F49" s="120">
        <v>8752</v>
      </c>
      <c r="G49" s="77">
        <v>8752</v>
      </c>
      <c r="H49" s="153"/>
      <c r="I49" s="86">
        <v>244244</v>
      </c>
      <c r="J49" s="1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46.5">
      <c r="A50" s="156">
        <v>22</v>
      </c>
      <c r="B50" s="184" t="s">
        <v>78</v>
      </c>
      <c r="C50" s="192">
        <v>9028</v>
      </c>
      <c r="D50" s="192">
        <v>9028</v>
      </c>
      <c r="E50" s="150" t="s">
        <v>28</v>
      </c>
      <c r="F50" s="112" t="s">
        <v>84</v>
      </c>
      <c r="G50" s="112" t="s">
        <v>84</v>
      </c>
      <c r="H50" s="152" t="s">
        <v>60</v>
      </c>
      <c r="I50" s="85" t="s">
        <v>607</v>
      </c>
      <c r="J50" s="1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83"/>
      <c r="B51" s="185"/>
      <c r="C51" s="193"/>
      <c r="D51" s="193"/>
      <c r="E51" s="151"/>
      <c r="F51" s="120">
        <v>9028</v>
      </c>
      <c r="G51" s="77">
        <v>9028</v>
      </c>
      <c r="H51" s="153"/>
      <c r="I51" s="86">
        <v>244244</v>
      </c>
      <c r="J51" s="1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6.5">
      <c r="A52" s="156">
        <v>23</v>
      </c>
      <c r="B52" s="184" t="s">
        <v>429</v>
      </c>
      <c r="C52" s="192">
        <v>110000</v>
      </c>
      <c r="D52" s="192">
        <v>110000</v>
      </c>
      <c r="E52" s="150" t="s">
        <v>28</v>
      </c>
      <c r="F52" s="112" t="s">
        <v>96</v>
      </c>
      <c r="G52" s="121" t="s">
        <v>96</v>
      </c>
      <c r="H52" s="152" t="s">
        <v>60</v>
      </c>
      <c r="I52" s="85" t="s">
        <v>608</v>
      </c>
      <c r="J52" s="1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83"/>
      <c r="B53" s="185"/>
      <c r="C53" s="193"/>
      <c r="D53" s="193"/>
      <c r="E53" s="151"/>
      <c r="F53" s="120">
        <v>110000</v>
      </c>
      <c r="G53" s="77">
        <v>110000</v>
      </c>
      <c r="H53" s="153"/>
      <c r="I53" s="86">
        <v>244245</v>
      </c>
      <c r="J53" s="1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46.5">
      <c r="A54" s="156">
        <v>24</v>
      </c>
      <c r="B54" s="184" t="s">
        <v>27</v>
      </c>
      <c r="C54" s="192">
        <v>13000</v>
      </c>
      <c r="D54" s="192">
        <v>13000</v>
      </c>
      <c r="E54" s="150" t="s">
        <v>28</v>
      </c>
      <c r="F54" s="112" t="s">
        <v>96</v>
      </c>
      <c r="G54" s="121" t="s">
        <v>96</v>
      </c>
      <c r="H54" s="152" t="s">
        <v>60</v>
      </c>
      <c r="I54" s="85" t="s">
        <v>609</v>
      </c>
      <c r="J54" s="1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83"/>
      <c r="B55" s="185"/>
      <c r="C55" s="193"/>
      <c r="D55" s="193"/>
      <c r="E55" s="151"/>
      <c r="F55" s="120">
        <v>13000</v>
      </c>
      <c r="G55" s="77">
        <v>13000</v>
      </c>
      <c r="H55" s="153"/>
      <c r="I55" s="86">
        <v>244246</v>
      </c>
      <c r="J55" s="1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156">
        <v>25</v>
      </c>
      <c r="B56" s="184" t="s">
        <v>429</v>
      </c>
      <c r="C56" s="192">
        <v>50565</v>
      </c>
      <c r="D56" s="192">
        <v>50565</v>
      </c>
      <c r="E56" s="150" t="s">
        <v>28</v>
      </c>
      <c r="F56" s="112" t="s">
        <v>96</v>
      </c>
      <c r="G56" s="121" t="s">
        <v>96</v>
      </c>
      <c r="H56" s="152" t="s">
        <v>60</v>
      </c>
      <c r="I56" s="85" t="s">
        <v>610</v>
      </c>
      <c r="J56" s="1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83"/>
      <c r="B57" s="185"/>
      <c r="C57" s="193"/>
      <c r="D57" s="193"/>
      <c r="E57" s="151"/>
      <c r="F57" s="120">
        <v>50565</v>
      </c>
      <c r="G57" s="77">
        <v>50565</v>
      </c>
      <c r="H57" s="153"/>
      <c r="I57" s="86">
        <v>244246</v>
      </c>
      <c r="J57" s="1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46.5">
      <c r="A58" s="156">
        <v>26</v>
      </c>
      <c r="B58" s="184" t="s">
        <v>259</v>
      </c>
      <c r="C58" s="192">
        <v>245200</v>
      </c>
      <c r="D58" s="192">
        <v>245200</v>
      </c>
      <c r="E58" s="150" t="s">
        <v>28</v>
      </c>
      <c r="F58" s="112" t="s">
        <v>161</v>
      </c>
      <c r="G58" s="121" t="s">
        <v>161</v>
      </c>
      <c r="H58" s="152" t="s">
        <v>60</v>
      </c>
      <c r="I58" s="85" t="s">
        <v>611</v>
      </c>
      <c r="J58" s="1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83"/>
      <c r="B59" s="185"/>
      <c r="C59" s="193"/>
      <c r="D59" s="193"/>
      <c r="E59" s="151"/>
      <c r="F59" s="120">
        <v>245200</v>
      </c>
      <c r="G59" s="77">
        <v>245200</v>
      </c>
      <c r="H59" s="153"/>
      <c r="I59" s="86">
        <v>244246</v>
      </c>
      <c r="J59" s="1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7.75" customHeight="1">
      <c r="A60" s="156">
        <v>27</v>
      </c>
      <c r="B60" s="184" t="s">
        <v>27</v>
      </c>
      <c r="C60" s="192">
        <v>30000</v>
      </c>
      <c r="D60" s="192">
        <v>30000</v>
      </c>
      <c r="E60" s="150" t="s">
        <v>28</v>
      </c>
      <c r="F60" s="112" t="s">
        <v>124</v>
      </c>
      <c r="G60" s="121" t="s">
        <v>124</v>
      </c>
      <c r="H60" s="152" t="s">
        <v>60</v>
      </c>
      <c r="I60" s="85" t="s">
        <v>612</v>
      </c>
      <c r="J60" s="1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83"/>
      <c r="B61" s="185"/>
      <c r="C61" s="193"/>
      <c r="D61" s="193"/>
      <c r="E61" s="151"/>
      <c r="F61" s="120">
        <v>30000</v>
      </c>
      <c r="G61" s="77">
        <v>30000</v>
      </c>
      <c r="H61" s="153"/>
      <c r="I61" s="86">
        <v>244249</v>
      </c>
      <c r="J61" s="1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" customHeight="1">
      <c r="A62" s="156">
        <v>28</v>
      </c>
      <c r="B62" s="184" t="s">
        <v>260</v>
      </c>
      <c r="C62" s="192">
        <v>13000</v>
      </c>
      <c r="D62" s="192">
        <v>13000</v>
      </c>
      <c r="E62" s="150" t="s">
        <v>28</v>
      </c>
      <c r="F62" s="112" t="s">
        <v>261</v>
      </c>
      <c r="G62" s="121" t="s">
        <v>261</v>
      </c>
      <c r="H62" s="152" t="s">
        <v>60</v>
      </c>
      <c r="I62" s="85" t="s">
        <v>613</v>
      </c>
      <c r="J62" s="1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02" customHeight="1">
      <c r="A63" s="183"/>
      <c r="B63" s="185"/>
      <c r="C63" s="193"/>
      <c r="D63" s="193"/>
      <c r="E63" s="151"/>
      <c r="F63" s="120">
        <v>13000</v>
      </c>
      <c r="G63" s="77">
        <v>13000</v>
      </c>
      <c r="H63" s="153"/>
      <c r="I63" s="86">
        <v>244250</v>
      </c>
      <c r="J63" s="1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>
      <c r="A64" s="156">
        <v>29</v>
      </c>
      <c r="B64" s="184" t="s">
        <v>262</v>
      </c>
      <c r="C64" s="192">
        <v>31000</v>
      </c>
      <c r="D64" s="192">
        <v>31000</v>
      </c>
      <c r="E64" s="150" t="s">
        <v>28</v>
      </c>
      <c r="F64" s="112" t="s">
        <v>124</v>
      </c>
      <c r="G64" s="121" t="s">
        <v>124</v>
      </c>
      <c r="H64" s="152" t="s">
        <v>60</v>
      </c>
      <c r="I64" s="85" t="s">
        <v>614</v>
      </c>
      <c r="J64" s="1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3.75" customHeight="1">
      <c r="A65" s="183"/>
      <c r="B65" s="185"/>
      <c r="C65" s="193"/>
      <c r="D65" s="193"/>
      <c r="E65" s="151"/>
      <c r="F65" s="120">
        <v>31000</v>
      </c>
      <c r="G65" s="77">
        <v>31000</v>
      </c>
      <c r="H65" s="153"/>
      <c r="I65" s="86">
        <v>244252</v>
      </c>
      <c r="J65" s="1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>
      <c r="A66" s="156">
        <v>30</v>
      </c>
      <c r="B66" s="184" t="s">
        <v>263</v>
      </c>
      <c r="C66" s="192">
        <v>248000</v>
      </c>
      <c r="D66" s="192">
        <v>248000</v>
      </c>
      <c r="E66" s="150" t="s">
        <v>28</v>
      </c>
      <c r="F66" s="112" t="s">
        <v>124</v>
      </c>
      <c r="G66" s="121" t="s">
        <v>124</v>
      </c>
      <c r="H66" s="152" t="s">
        <v>60</v>
      </c>
      <c r="I66" s="85" t="s">
        <v>615</v>
      </c>
      <c r="J66" s="1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42" customHeight="1">
      <c r="A67" s="183"/>
      <c r="B67" s="185"/>
      <c r="C67" s="193"/>
      <c r="D67" s="193"/>
      <c r="E67" s="151"/>
      <c r="F67" s="120">
        <v>248000</v>
      </c>
      <c r="G67" s="77">
        <v>248000</v>
      </c>
      <c r="H67" s="153"/>
      <c r="I67" s="86">
        <v>244252</v>
      </c>
      <c r="J67" s="1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>
      <c r="A68" s="156">
        <v>31</v>
      </c>
      <c r="B68" s="184" t="s">
        <v>264</v>
      </c>
      <c r="C68" s="192">
        <v>248000</v>
      </c>
      <c r="D68" s="192">
        <v>248000</v>
      </c>
      <c r="E68" s="150" t="s">
        <v>28</v>
      </c>
      <c r="F68" s="112" t="s">
        <v>124</v>
      </c>
      <c r="G68" s="121" t="s">
        <v>124</v>
      </c>
      <c r="H68" s="152" t="s">
        <v>60</v>
      </c>
      <c r="I68" s="85" t="s">
        <v>616</v>
      </c>
      <c r="J68" s="1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>
      <c r="A69" s="183"/>
      <c r="B69" s="185"/>
      <c r="C69" s="193"/>
      <c r="D69" s="193"/>
      <c r="E69" s="151"/>
      <c r="F69" s="120">
        <v>248000</v>
      </c>
      <c r="G69" s="77">
        <v>248000</v>
      </c>
      <c r="H69" s="153"/>
      <c r="I69" s="86">
        <v>244253</v>
      </c>
      <c r="J69" s="1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156">
        <v>32</v>
      </c>
      <c r="B70" s="184" t="s">
        <v>265</v>
      </c>
      <c r="C70" s="192">
        <v>5400</v>
      </c>
      <c r="D70" s="192">
        <v>5400</v>
      </c>
      <c r="E70" s="150" t="s">
        <v>28</v>
      </c>
      <c r="F70" s="112" t="s">
        <v>59</v>
      </c>
      <c r="G70" s="121" t="s">
        <v>59</v>
      </c>
      <c r="H70" s="152" t="s">
        <v>60</v>
      </c>
      <c r="I70" s="85" t="s">
        <v>617</v>
      </c>
      <c r="J70" s="1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183"/>
      <c r="B71" s="185"/>
      <c r="C71" s="193"/>
      <c r="D71" s="193"/>
      <c r="E71" s="151"/>
      <c r="F71" s="120">
        <v>5400</v>
      </c>
      <c r="G71" s="77">
        <v>5400</v>
      </c>
      <c r="H71" s="153"/>
      <c r="I71" s="86">
        <v>244253</v>
      </c>
      <c r="J71" s="1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156">
        <v>33</v>
      </c>
      <c r="B72" s="184" t="s">
        <v>27</v>
      </c>
      <c r="C72" s="192">
        <v>9990</v>
      </c>
      <c r="D72" s="192">
        <v>9990</v>
      </c>
      <c r="E72" s="150" t="s">
        <v>28</v>
      </c>
      <c r="F72" s="112" t="s">
        <v>76</v>
      </c>
      <c r="G72" s="121" t="s">
        <v>76</v>
      </c>
      <c r="H72" s="152" t="s">
        <v>60</v>
      </c>
      <c r="I72" s="85" t="s">
        <v>618</v>
      </c>
      <c r="J72" s="1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183"/>
      <c r="B73" s="185"/>
      <c r="C73" s="193"/>
      <c r="D73" s="193"/>
      <c r="E73" s="151"/>
      <c r="F73" s="120">
        <v>9990</v>
      </c>
      <c r="G73" s="77">
        <v>9990</v>
      </c>
      <c r="H73" s="153"/>
      <c r="I73" s="86">
        <v>244253</v>
      </c>
      <c r="J73" s="1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29"/>
      <c r="B74" s="75" t="s">
        <v>53</v>
      </c>
      <c r="C74" s="76">
        <f>SUM(C8:C73)</f>
        <v>2880053.3</v>
      </c>
      <c r="D74" s="76">
        <f>SUM(D8:D73)</f>
        <v>3256928.3</v>
      </c>
      <c r="E74" s="57"/>
      <c r="F74" s="32"/>
      <c r="G74" s="32"/>
      <c r="H74" s="57"/>
      <c r="I74" s="58"/>
      <c r="J74" s="1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33"/>
      <c r="B75" s="75"/>
      <c r="C75" s="56"/>
      <c r="D75" s="56"/>
      <c r="E75" s="57"/>
      <c r="F75" s="32"/>
      <c r="G75" s="32"/>
      <c r="H75" s="57"/>
      <c r="I75" s="58"/>
      <c r="J75" s="1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33"/>
      <c r="B76" s="59"/>
      <c r="C76" s="60"/>
      <c r="D76" s="60" t="s">
        <v>54</v>
      </c>
      <c r="E76" s="61" t="s">
        <v>55</v>
      </c>
      <c r="F76" s="62"/>
      <c r="G76" s="62"/>
      <c r="H76" s="63"/>
      <c r="I76" s="64"/>
      <c r="J76" s="1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38"/>
      <c r="B77" s="65"/>
      <c r="C77" s="66"/>
      <c r="D77" s="66"/>
      <c r="E77" s="67"/>
      <c r="F77" s="68"/>
      <c r="G77" s="68"/>
      <c r="H77" s="67"/>
      <c r="I77" s="69"/>
      <c r="J77" s="1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44"/>
      <c r="B78" s="55"/>
      <c r="C78" s="56"/>
      <c r="D78" s="56"/>
      <c r="E78" s="57"/>
      <c r="F78" s="55"/>
      <c r="G78" s="55"/>
      <c r="H78" s="57"/>
      <c r="I78" s="58"/>
      <c r="J78" s="1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44"/>
      <c r="B79" s="70"/>
      <c r="C79" s="70"/>
      <c r="D79" s="71"/>
      <c r="E79" s="72"/>
      <c r="F79" s="71"/>
      <c r="G79" s="71"/>
      <c r="H79" s="72"/>
      <c r="I79" s="73"/>
      <c r="J79" s="1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50"/>
      <c r="B80" s="12"/>
      <c r="C80" s="12"/>
      <c r="D80" s="12"/>
      <c r="E80" s="12"/>
      <c r="F80" s="12"/>
      <c r="G80" s="12"/>
      <c r="H80" s="12"/>
      <c r="I80" s="12"/>
      <c r="J80" s="1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12"/>
      <c r="B81" s="1"/>
      <c r="C81" s="1"/>
      <c r="D81" s="1"/>
      <c r="E81" s="1"/>
      <c r="F81" s="1"/>
      <c r="G81" s="1"/>
      <c r="H81" s="1"/>
      <c r="I81" s="1"/>
      <c r="J81" s="1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1"/>
      <c r="B82" s="1"/>
      <c r="C82" s="1"/>
      <c r="D82" s="1"/>
      <c r="E82" s="1"/>
      <c r="F82" s="1"/>
      <c r="G82" s="1"/>
      <c r="H82" s="1"/>
      <c r="I82" s="1"/>
      <c r="J82" s="1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1"/>
      <c r="B83" s="1"/>
      <c r="C83" s="1"/>
      <c r="D83" s="1"/>
      <c r="E83" s="1"/>
      <c r="F83" s="1"/>
      <c r="G83" s="1"/>
      <c r="H83" s="1"/>
      <c r="I83" s="1"/>
      <c r="J83" s="1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1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01">
    <mergeCell ref="H72:H73"/>
    <mergeCell ref="A72:A73"/>
    <mergeCell ref="B72:B73"/>
    <mergeCell ref="C72:C73"/>
    <mergeCell ref="D72:D73"/>
    <mergeCell ref="E72:E73"/>
    <mergeCell ref="H68:H69"/>
    <mergeCell ref="A70:A71"/>
    <mergeCell ref="B70:B71"/>
    <mergeCell ref="C70:C71"/>
    <mergeCell ref="D70:D71"/>
    <mergeCell ref="E70:E71"/>
    <mergeCell ref="H70:H71"/>
    <mergeCell ref="A68:A69"/>
    <mergeCell ref="B68:B69"/>
    <mergeCell ref="C68:C69"/>
    <mergeCell ref="D68:D69"/>
    <mergeCell ref="E68:E69"/>
    <mergeCell ref="H64:H65"/>
    <mergeCell ref="A66:A67"/>
    <mergeCell ref="B66:B67"/>
    <mergeCell ref="C66:C67"/>
    <mergeCell ref="D66:D67"/>
    <mergeCell ref="E66:E67"/>
    <mergeCell ref="H66:H67"/>
    <mergeCell ref="A64:A65"/>
    <mergeCell ref="B64:B65"/>
    <mergeCell ref="C64:C65"/>
    <mergeCell ref="D64:D65"/>
    <mergeCell ref="E64:E65"/>
    <mergeCell ref="H60:H61"/>
    <mergeCell ref="A62:A63"/>
    <mergeCell ref="B62:B63"/>
    <mergeCell ref="C62:C63"/>
    <mergeCell ref="D62:D63"/>
    <mergeCell ref="E62:E63"/>
    <mergeCell ref="H62:H63"/>
    <mergeCell ref="A60:A61"/>
    <mergeCell ref="B60:B61"/>
    <mergeCell ref="C60:C61"/>
    <mergeCell ref="D60:D61"/>
    <mergeCell ref="E60:E61"/>
    <mergeCell ref="H56:H57"/>
    <mergeCell ref="A58:A59"/>
    <mergeCell ref="B58:B59"/>
    <mergeCell ref="C58:C59"/>
    <mergeCell ref="D58:D59"/>
    <mergeCell ref="E58:E59"/>
    <mergeCell ref="H58:H59"/>
    <mergeCell ref="A56:A57"/>
    <mergeCell ref="B56:B57"/>
    <mergeCell ref="C56:C57"/>
    <mergeCell ref="D56:D57"/>
    <mergeCell ref="E56:E57"/>
    <mergeCell ref="H52:H53"/>
    <mergeCell ref="A54:A55"/>
    <mergeCell ref="B54:B55"/>
    <mergeCell ref="C54:C55"/>
    <mergeCell ref="D54:D55"/>
    <mergeCell ref="E54:E55"/>
    <mergeCell ref="H54:H55"/>
    <mergeCell ref="A52:A53"/>
    <mergeCell ref="B52:B53"/>
    <mergeCell ref="C52:C53"/>
    <mergeCell ref="D52:D53"/>
    <mergeCell ref="E52:E53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36:H37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H32:H33"/>
    <mergeCell ref="A34:A35"/>
    <mergeCell ref="B34:B35"/>
    <mergeCell ref="C34:C35"/>
    <mergeCell ref="D34:D35"/>
    <mergeCell ref="E34:E35"/>
    <mergeCell ref="H34:H35"/>
    <mergeCell ref="A32:A33"/>
    <mergeCell ref="B32:B33"/>
    <mergeCell ref="C32:C33"/>
    <mergeCell ref="D32:D33"/>
    <mergeCell ref="E32:E33"/>
    <mergeCell ref="H28:H29"/>
    <mergeCell ref="A30:A31"/>
    <mergeCell ref="B30:B31"/>
    <mergeCell ref="C30:C31"/>
    <mergeCell ref="D30:D31"/>
    <mergeCell ref="E30:E31"/>
    <mergeCell ref="H30:H31"/>
    <mergeCell ref="A28:A29"/>
    <mergeCell ref="B28:B29"/>
    <mergeCell ref="C28:C29"/>
    <mergeCell ref="D28:D29"/>
    <mergeCell ref="E28:E29"/>
    <mergeCell ref="A2:I2"/>
    <mergeCell ref="A3:I3"/>
    <mergeCell ref="A4:I4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0:A11"/>
    <mergeCell ref="B10:B11"/>
    <mergeCell ref="C10:C11"/>
    <mergeCell ref="D10:D11"/>
    <mergeCell ref="E10:E11"/>
    <mergeCell ref="H14:H15"/>
    <mergeCell ref="A16:A17"/>
    <mergeCell ref="B16:B17"/>
    <mergeCell ref="C16:C17"/>
    <mergeCell ref="D16:D17"/>
    <mergeCell ref="E16:E17"/>
    <mergeCell ref="H16:H17"/>
    <mergeCell ref="A14:A15"/>
    <mergeCell ref="B14:B15"/>
    <mergeCell ref="C14:C15"/>
    <mergeCell ref="D14:D15"/>
    <mergeCell ref="E14:E15"/>
    <mergeCell ref="H18:H19"/>
    <mergeCell ref="A20:A21"/>
    <mergeCell ref="B20:B21"/>
    <mergeCell ref="C20:C21"/>
    <mergeCell ref="D20:D21"/>
    <mergeCell ref="E20:E21"/>
    <mergeCell ref="H20:H21"/>
    <mergeCell ref="A18:A19"/>
    <mergeCell ref="B18:B19"/>
    <mergeCell ref="C18:C19"/>
    <mergeCell ref="D18:D19"/>
    <mergeCell ref="E18:E19"/>
    <mergeCell ref="H26:H27"/>
    <mergeCell ref="A26:A27"/>
    <mergeCell ref="B26:B27"/>
    <mergeCell ref="C26:C27"/>
    <mergeCell ref="D26:D27"/>
    <mergeCell ref="E26:E27"/>
    <mergeCell ref="H22:H23"/>
    <mergeCell ref="A24:A25"/>
    <mergeCell ref="B24:B25"/>
    <mergeCell ref="C24:C25"/>
    <mergeCell ref="D24:D25"/>
    <mergeCell ref="E24:E25"/>
    <mergeCell ref="H24:H25"/>
    <mergeCell ref="A22:A23"/>
    <mergeCell ref="B22:B23"/>
    <mergeCell ref="C22:C23"/>
    <mergeCell ref="D22:D23"/>
    <mergeCell ref="E22:E23"/>
  </mergeCells>
  <printOptions horizontalCentered="1"/>
  <pageMargins left="3.937007874015748E-2" right="0.11811023622047245" top="0.27559055118110237" bottom="0.27559055118110237" header="0" footer="0"/>
  <pageSetup paperSize="9" scale="9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15"/>
  <sheetViews>
    <sheetView zoomScale="115" zoomScaleNormal="115" zoomScaleSheetLayoutView="100" workbookViewId="0">
      <selection activeCell="C13" sqref="C13:K13"/>
    </sheetView>
  </sheetViews>
  <sheetFormatPr defaultRowHeight="18.75"/>
  <cols>
    <col min="1" max="1" width="4.75" style="144" customWidth="1"/>
    <col min="2" max="2" width="12.125" style="146" customWidth="1"/>
    <col min="3" max="3" width="17.75" style="146" customWidth="1"/>
    <col min="4" max="4" width="14.75" style="147" customWidth="1"/>
    <col min="5" max="5" width="11.75" style="148" customWidth="1"/>
    <col min="6" max="6" width="25.625" style="147" customWidth="1"/>
    <col min="7" max="7" width="33.625" style="147" customWidth="1"/>
    <col min="8" max="8" width="24.875" style="148" hidden="1" customWidth="1"/>
    <col min="9" max="9" width="23" style="138" hidden="1" customWidth="1"/>
    <col min="10" max="256" width="9" style="138"/>
    <col min="257" max="257" width="4.75" style="138" customWidth="1"/>
    <col min="258" max="258" width="12.125" style="138" customWidth="1"/>
    <col min="259" max="259" width="17.75" style="138" customWidth="1"/>
    <col min="260" max="260" width="14.75" style="138" customWidth="1"/>
    <col min="261" max="261" width="11.75" style="138" customWidth="1"/>
    <col min="262" max="262" width="25.625" style="138" customWidth="1"/>
    <col min="263" max="263" width="33.625" style="138" customWidth="1"/>
    <col min="264" max="265" width="0" style="138" hidden="1" customWidth="1"/>
    <col min="266" max="512" width="9" style="138"/>
    <col min="513" max="513" width="4.75" style="138" customWidth="1"/>
    <col min="514" max="514" width="12.125" style="138" customWidth="1"/>
    <col min="515" max="515" width="17.75" style="138" customWidth="1"/>
    <col min="516" max="516" width="14.75" style="138" customWidth="1"/>
    <col min="517" max="517" width="11.75" style="138" customWidth="1"/>
    <col min="518" max="518" width="25.625" style="138" customWidth="1"/>
    <col min="519" max="519" width="33.625" style="138" customWidth="1"/>
    <col min="520" max="521" width="0" style="138" hidden="1" customWidth="1"/>
    <col min="522" max="768" width="9" style="138"/>
    <col min="769" max="769" width="4.75" style="138" customWidth="1"/>
    <col min="770" max="770" width="12.125" style="138" customWidth="1"/>
    <col min="771" max="771" width="17.75" style="138" customWidth="1"/>
    <col min="772" max="772" width="14.75" style="138" customWidth="1"/>
    <col min="773" max="773" width="11.75" style="138" customWidth="1"/>
    <col min="774" max="774" width="25.625" style="138" customWidth="1"/>
    <col min="775" max="775" width="33.625" style="138" customWidth="1"/>
    <col min="776" max="777" width="0" style="138" hidden="1" customWidth="1"/>
    <col min="778" max="1024" width="9" style="138"/>
    <col min="1025" max="1025" width="4.75" style="138" customWidth="1"/>
    <col min="1026" max="1026" width="12.125" style="138" customWidth="1"/>
    <col min="1027" max="1027" width="17.75" style="138" customWidth="1"/>
    <col min="1028" max="1028" width="14.75" style="138" customWidth="1"/>
    <col min="1029" max="1029" width="11.75" style="138" customWidth="1"/>
    <col min="1030" max="1030" width="25.625" style="138" customWidth="1"/>
    <col min="1031" max="1031" width="33.625" style="138" customWidth="1"/>
    <col min="1032" max="1033" width="0" style="138" hidden="1" customWidth="1"/>
    <col min="1034" max="1280" width="9" style="138"/>
    <col min="1281" max="1281" width="4.75" style="138" customWidth="1"/>
    <col min="1282" max="1282" width="12.125" style="138" customWidth="1"/>
    <col min="1283" max="1283" width="17.75" style="138" customWidth="1"/>
    <col min="1284" max="1284" width="14.75" style="138" customWidth="1"/>
    <col min="1285" max="1285" width="11.75" style="138" customWidth="1"/>
    <col min="1286" max="1286" width="25.625" style="138" customWidth="1"/>
    <col min="1287" max="1287" width="33.625" style="138" customWidth="1"/>
    <col min="1288" max="1289" width="0" style="138" hidden="1" customWidth="1"/>
    <col min="1290" max="1536" width="9" style="138"/>
    <col min="1537" max="1537" width="4.75" style="138" customWidth="1"/>
    <col min="1538" max="1538" width="12.125" style="138" customWidth="1"/>
    <col min="1539" max="1539" width="17.75" style="138" customWidth="1"/>
    <col min="1540" max="1540" width="14.75" style="138" customWidth="1"/>
    <col min="1541" max="1541" width="11.75" style="138" customWidth="1"/>
    <col min="1542" max="1542" width="25.625" style="138" customWidth="1"/>
    <col min="1543" max="1543" width="33.625" style="138" customWidth="1"/>
    <col min="1544" max="1545" width="0" style="138" hidden="1" customWidth="1"/>
    <col min="1546" max="1792" width="9" style="138"/>
    <col min="1793" max="1793" width="4.75" style="138" customWidth="1"/>
    <col min="1794" max="1794" width="12.125" style="138" customWidth="1"/>
    <col min="1795" max="1795" width="17.75" style="138" customWidth="1"/>
    <col min="1796" max="1796" width="14.75" style="138" customWidth="1"/>
    <col min="1797" max="1797" width="11.75" style="138" customWidth="1"/>
    <col min="1798" max="1798" width="25.625" style="138" customWidth="1"/>
    <col min="1799" max="1799" width="33.625" style="138" customWidth="1"/>
    <col min="1800" max="1801" width="0" style="138" hidden="1" customWidth="1"/>
    <col min="1802" max="2048" width="9" style="138"/>
    <col min="2049" max="2049" width="4.75" style="138" customWidth="1"/>
    <col min="2050" max="2050" width="12.125" style="138" customWidth="1"/>
    <col min="2051" max="2051" width="17.75" style="138" customWidth="1"/>
    <col min="2052" max="2052" width="14.75" style="138" customWidth="1"/>
    <col min="2053" max="2053" width="11.75" style="138" customWidth="1"/>
    <col min="2054" max="2054" width="25.625" style="138" customWidth="1"/>
    <col min="2055" max="2055" width="33.625" style="138" customWidth="1"/>
    <col min="2056" max="2057" width="0" style="138" hidden="1" customWidth="1"/>
    <col min="2058" max="2304" width="9" style="138"/>
    <col min="2305" max="2305" width="4.75" style="138" customWidth="1"/>
    <col min="2306" max="2306" width="12.125" style="138" customWidth="1"/>
    <col min="2307" max="2307" width="17.75" style="138" customWidth="1"/>
    <col min="2308" max="2308" width="14.75" style="138" customWidth="1"/>
    <col min="2309" max="2309" width="11.75" style="138" customWidth="1"/>
    <col min="2310" max="2310" width="25.625" style="138" customWidth="1"/>
    <col min="2311" max="2311" width="33.625" style="138" customWidth="1"/>
    <col min="2312" max="2313" width="0" style="138" hidden="1" customWidth="1"/>
    <col min="2314" max="2560" width="9" style="138"/>
    <col min="2561" max="2561" width="4.75" style="138" customWidth="1"/>
    <col min="2562" max="2562" width="12.125" style="138" customWidth="1"/>
    <col min="2563" max="2563" width="17.75" style="138" customWidth="1"/>
    <col min="2564" max="2564" width="14.75" style="138" customWidth="1"/>
    <col min="2565" max="2565" width="11.75" style="138" customWidth="1"/>
    <col min="2566" max="2566" width="25.625" style="138" customWidth="1"/>
    <col min="2567" max="2567" width="33.625" style="138" customWidth="1"/>
    <col min="2568" max="2569" width="0" style="138" hidden="1" customWidth="1"/>
    <col min="2570" max="2816" width="9" style="138"/>
    <col min="2817" max="2817" width="4.75" style="138" customWidth="1"/>
    <col min="2818" max="2818" width="12.125" style="138" customWidth="1"/>
    <col min="2819" max="2819" width="17.75" style="138" customWidth="1"/>
    <col min="2820" max="2820" width="14.75" style="138" customWidth="1"/>
    <col min="2821" max="2821" width="11.75" style="138" customWidth="1"/>
    <col min="2822" max="2822" width="25.625" style="138" customWidth="1"/>
    <col min="2823" max="2823" width="33.625" style="138" customWidth="1"/>
    <col min="2824" max="2825" width="0" style="138" hidden="1" customWidth="1"/>
    <col min="2826" max="3072" width="9" style="138"/>
    <col min="3073" max="3073" width="4.75" style="138" customWidth="1"/>
    <col min="3074" max="3074" width="12.125" style="138" customWidth="1"/>
    <col min="3075" max="3075" width="17.75" style="138" customWidth="1"/>
    <col min="3076" max="3076" width="14.75" style="138" customWidth="1"/>
    <col min="3077" max="3077" width="11.75" style="138" customWidth="1"/>
    <col min="3078" max="3078" width="25.625" style="138" customWidth="1"/>
    <col min="3079" max="3079" width="33.625" style="138" customWidth="1"/>
    <col min="3080" max="3081" width="0" style="138" hidden="1" customWidth="1"/>
    <col min="3082" max="3328" width="9" style="138"/>
    <col min="3329" max="3329" width="4.75" style="138" customWidth="1"/>
    <col min="3330" max="3330" width="12.125" style="138" customWidth="1"/>
    <col min="3331" max="3331" width="17.75" style="138" customWidth="1"/>
    <col min="3332" max="3332" width="14.75" style="138" customWidth="1"/>
    <col min="3333" max="3333" width="11.75" style="138" customWidth="1"/>
    <col min="3334" max="3334" width="25.625" style="138" customWidth="1"/>
    <col min="3335" max="3335" width="33.625" style="138" customWidth="1"/>
    <col min="3336" max="3337" width="0" style="138" hidden="1" customWidth="1"/>
    <col min="3338" max="3584" width="9" style="138"/>
    <col min="3585" max="3585" width="4.75" style="138" customWidth="1"/>
    <col min="3586" max="3586" width="12.125" style="138" customWidth="1"/>
    <col min="3587" max="3587" width="17.75" style="138" customWidth="1"/>
    <col min="3588" max="3588" width="14.75" style="138" customWidth="1"/>
    <col min="3589" max="3589" width="11.75" style="138" customWidth="1"/>
    <col min="3590" max="3590" width="25.625" style="138" customWidth="1"/>
    <col min="3591" max="3591" width="33.625" style="138" customWidth="1"/>
    <col min="3592" max="3593" width="0" style="138" hidden="1" customWidth="1"/>
    <col min="3594" max="3840" width="9" style="138"/>
    <col min="3841" max="3841" width="4.75" style="138" customWidth="1"/>
    <col min="3842" max="3842" width="12.125" style="138" customWidth="1"/>
    <col min="3843" max="3843" width="17.75" style="138" customWidth="1"/>
    <col min="3844" max="3844" width="14.75" style="138" customWidth="1"/>
    <col min="3845" max="3845" width="11.75" style="138" customWidth="1"/>
    <col min="3846" max="3846" width="25.625" style="138" customWidth="1"/>
    <col min="3847" max="3847" width="33.625" style="138" customWidth="1"/>
    <col min="3848" max="3849" width="0" style="138" hidden="1" customWidth="1"/>
    <col min="3850" max="4096" width="9" style="138"/>
    <col min="4097" max="4097" width="4.75" style="138" customWidth="1"/>
    <col min="4098" max="4098" width="12.125" style="138" customWidth="1"/>
    <col min="4099" max="4099" width="17.75" style="138" customWidth="1"/>
    <col min="4100" max="4100" width="14.75" style="138" customWidth="1"/>
    <col min="4101" max="4101" width="11.75" style="138" customWidth="1"/>
    <col min="4102" max="4102" width="25.625" style="138" customWidth="1"/>
    <col min="4103" max="4103" width="33.625" style="138" customWidth="1"/>
    <col min="4104" max="4105" width="0" style="138" hidden="1" customWidth="1"/>
    <col min="4106" max="4352" width="9" style="138"/>
    <col min="4353" max="4353" width="4.75" style="138" customWidth="1"/>
    <col min="4354" max="4354" width="12.125" style="138" customWidth="1"/>
    <col min="4355" max="4355" width="17.75" style="138" customWidth="1"/>
    <col min="4356" max="4356" width="14.75" style="138" customWidth="1"/>
    <col min="4357" max="4357" width="11.75" style="138" customWidth="1"/>
    <col min="4358" max="4358" width="25.625" style="138" customWidth="1"/>
    <col min="4359" max="4359" width="33.625" style="138" customWidth="1"/>
    <col min="4360" max="4361" width="0" style="138" hidden="1" customWidth="1"/>
    <col min="4362" max="4608" width="9" style="138"/>
    <col min="4609" max="4609" width="4.75" style="138" customWidth="1"/>
    <col min="4610" max="4610" width="12.125" style="138" customWidth="1"/>
    <col min="4611" max="4611" width="17.75" style="138" customWidth="1"/>
    <col min="4612" max="4612" width="14.75" style="138" customWidth="1"/>
    <col min="4613" max="4613" width="11.75" style="138" customWidth="1"/>
    <col min="4614" max="4614" width="25.625" style="138" customWidth="1"/>
    <col min="4615" max="4615" width="33.625" style="138" customWidth="1"/>
    <col min="4616" max="4617" width="0" style="138" hidden="1" customWidth="1"/>
    <col min="4618" max="4864" width="9" style="138"/>
    <col min="4865" max="4865" width="4.75" style="138" customWidth="1"/>
    <col min="4866" max="4866" width="12.125" style="138" customWidth="1"/>
    <col min="4867" max="4867" width="17.75" style="138" customWidth="1"/>
    <col min="4868" max="4868" width="14.75" style="138" customWidth="1"/>
    <col min="4869" max="4869" width="11.75" style="138" customWidth="1"/>
    <col min="4870" max="4870" width="25.625" style="138" customWidth="1"/>
    <col min="4871" max="4871" width="33.625" style="138" customWidth="1"/>
    <col min="4872" max="4873" width="0" style="138" hidden="1" customWidth="1"/>
    <col min="4874" max="5120" width="9" style="138"/>
    <col min="5121" max="5121" width="4.75" style="138" customWidth="1"/>
    <col min="5122" max="5122" width="12.125" style="138" customWidth="1"/>
    <col min="5123" max="5123" width="17.75" style="138" customWidth="1"/>
    <col min="5124" max="5124" width="14.75" style="138" customWidth="1"/>
    <col min="5125" max="5125" width="11.75" style="138" customWidth="1"/>
    <col min="5126" max="5126" width="25.625" style="138" customWidth="1"/>
    <col min="5127" max="5127" width="33.625" style="138" customWidth="1"/>
    <col min="5128" max="5129" width="0" style="138" hidden="1" customWidth="1"/>
    <col min="5130" max="5376" width="9" style="138"/>
    <col min="5377" max="5377" width="4.75" style="138" customWidth="1"/>
    <col min="5378" max="5378" width="12.125" style="138" customWidth="1"/>
    <col min="5379" max="5379" width="17.75" style="138" customWidth="1"/>
    <col min="5380" max="5380" width="14.75" style="138" customWidth="1"/>
    <col min="5381" max="5381" width="11.75" style="138" customWidth="1"/>
    <col min="5382" max="5382" width="25.625" style="138" customWidth="1"/>
    <col min="5383" max="5383" width="33.625" style="138" customWidth="1"/>
    <col min="5384" max="5385" width="0" style="138" hidden="1" customWidth="1"/>
    <col min="5386" max="5632" width="9" style="138"/>
    <col min="5633" max="5633" width="4.75" style="138" customWidth="1"/>
    <col min="5634" max="5634" width="12.125" style="138" customWidth="1"/>
    <col min="5635" max="5635" width="17.75" style="138" customWidth="1"/>
    <col min="5636" max="5636" width="14.75" style="138" customWidth="1"/>
    <col min="5637" max="5637" width="11.75" style="138" customWidth="1"/>
    <col min="5638" max="5638" width="25.625" style="138" customWidth="1"/>
    <col min="5639" max="5639" width="33.625" style="138" customWidth="1"/>
    <col min="5640" max="5641" width="0" style="138" hidden="1" customWidth="1"/>
    <col min="5642" max="5888" width="9" style="138"/>
    <col min="5889" max="5889" width="4.75" style="138" customWidth="1"/>
    <col min="5890" max="5890" width="12.125" style="138" customWidth="1"/>
    <col min="5891" max="5891" width="17.75" style="138" customWidth="1"/>
    <col min="5892" max="5892" width="14.75" style="138" customWidth="1"/>
    <col min="5893" max="5893" width="11.75" style="138" customWidth="1"/>
    <col min="5894" max="5894" width="25.625" style="138" customWidth="1"/>
    <col min="5895" max="5895" width="33.625" style="138" customWidth="1"/>
    <col min="5896" max="5897" width="0" style="138" hidden="1" customWidth="1"/>
    <col min="5898" max="6144" width="9" style="138"/>
    <col min="6145" max="6145" width="4.75" style="138" customWidth="1"/>
    <col min="6146" max="6146" width="12.125" style="138" customWidth="1"/>
    <col min="6147" max="6147" width="17.75" style="138" customWidth="1"/>
    <col min="6148" max="6148" width="14.75" style="138" customWidth="1"/>
    <col min="6149" max="6149" width="11.75" style="138" customWidth="1"/>
    <col min="6150" max="6150" width="25.625" style="138" customWidth="1"/>
    <col min="6151" max="6151" width="33.625" style="138" customWidth="1"/>
    <col min="6152" max="6153" width="0" style="138" hidden="1" customWidth="1"/>
    <col min="6154" max="6400" width="9" style="138"/>
    <col min="6401" max="6401" width="4.75" style="138" customWidth="1"/>
    <col min="6402" max="6402" width="12.125" style="138" customWidth="1"/>
    <col min="6403" max="6403" width="17.75" style="138" customWidth="1"/>
    <col min="6404" max="6404" width="14.75" style="138" customWidth="1"/>
    <col min="6405" max="6405" width="11.75" style="138" customWidth="1"/>
    <col min="6406" max="6406" width="25.625" style="138" customWidth="1"/>
    <col min="6407" max="6407" width="33.625" style="138" customWidth="1"/>
    <col min="6408" max="6409" width="0" style="138" hidden="1" customWidth="1"/>
    <col min="6410" max="6656" width="9" style="138"/>
    <col min="6657" max="6657" width="4.75" style="138" customWidth="1"/>
    <col min="6658" max="6658" width="12.125" style="138" customWidth="1"/>
    <col min="6659" max="6659" width="17.75" style="138" customWidth="1"/>
    <col min="6660" max="6660" width="14.75" style="138" customWidth="1"/>
    <col min="6661" max="6661" width="11.75" style="138" customWidth="1"/>
    <col min="6662" max="6662" width="25.625" style="138" customWidth="1"/>
    <col min="6663" max="6663" width="33.625" style="138" customWidth="1"/>
    <col min="6664" max="6665" width="0" style="138" hidden="1" customWidth="1"/>
    <col min="6666" max="6912" width="9" style="138"/>
    <col min="6913" max="6913" width="4.75" style="138" customWidth="1"/>
    <col min="6914" max="6914" width="12.125" style="138" customWidth="1"/>
    <col min="6915" max="6915" width="17.75" style="138" customWidth="1"/>
    <col min="6916" max="6916" width="14.75" style="138" customWidth="1"/>
    <col min="6917" max="6917" width="11.75" style="138" customWidth="1"/>
    <col min="6918" max="6918" width="25.625" style="138" customWidth="1"/>
    <col min="6919" max="6919" width="33.625" style="138" customWidth="1"/>
    <col min="6920" max="6921" width="0" style="138" hidden="1" customWidth="1"/>
    <col min="6922" max="7168" width="9" style="138"/>
    <col min="7169" max="7169" width="4.75" style="138" customWidth="1"/>
    <col min="7170" max="7170" width="12.125" style="138" customWidth="1"/>
    <col min="7171" max="7171" width="17.75" style="138" customWidth="1"/>
    <col min="7172" max="7172" width="14.75" style="138" customWidth="1"/>
    <col min="7173" max="7173" width="11.75" style="138" customWidth="1"/>
    <col min="7174" max="7174" width="25.625" style="138" customWidth="1"/>
    <col min="7175" max="7175" width="33.625" style="138" customWidth="1"/>
    <col min="7176" max="7177" width="0" style="138" hidden="1" customWidth="1"/>
    <col min="7178" max="7424" width="9" style="138"/>
    <col min="7425" max="7425" width="4.75" style="138" customWidth="1"/>
    <col min="7426" max="7426" width="12.125" style="138" customWidth="1"/>
    <col min="7427" max="7427" width="17.75" style="138" customWidth="1"/>
    <col min="7428" max="7428" width="14.75" style="138" customWidth="1"/>
    <col min="7429" max="7429" width="11.75" style="138" customWidth="1"/>
    <col min="7430" max="7430" width="25.625" style="138" customWidth="1"/>
    <col min="7431" max="7431" width="33.625" style="138" customWidth="1"/>
    <col min="7432" max="7433" width="0" style="138" hidden="1" customWidth="1"/>
    <col min="7434" max="7680" width="9" style="138"/>
    <col min="7681" max="7681" width="4.75" style="138" customWidth="1"/>
    <col min="7682" max="7682" width="12.125" style="138" customWidth="1"/>
    <col min="7683" max="7683" width="17.75" style="138" customWidth="1"/>
    <col min="7684" max="7684" width="14.75" style="138" customWidth="1"/>
    <col min="7685" max="7685" width="11.75" style="138" customWidth="1"/>
    <col min="7686" max="7686" width="25.625" style="138" customWidth="1"/>
    <col min="7687" max="7687" width="33.625" style="138" customWidth="1"/>
    <col min="7688" max="7689" width="0" style="138" hidden="1" customWidth="1"/>
    <col min="7690" max="7936" width="9" style="138"/>
    <col min="7937" max="7937" width="4.75" style="138" customWidth="1"/>
    <col min="7938" max="7938" width="12.125" style="138" customWidth="1"/>
    <col min="7939" max="7939" width="17.75" style="138" customWidth="1"/>
    <col min="7940" max="7940" width="14.75" style="138" customWidth="1"/>
    <col min="7941" max="7941" width="11.75" style="138" customWidth="1"/>
    <col min="7942" max="7942" width="25.625" style="138" customWidth="1"/>
    <col min="7943" max="7943" width="33.625" style="138" customWidth="1"/>
    <col min="7944" max="7945" width="0" style="138" hidden="1" customWidth="1"/>
    <col min="7946" max="8192" width="9" style="138"/>
    <col min="8193" max="8193" width="4.75" style="138" customWidth="1"/>
    <col min="8194" max="8194" width="12.125" style="138" customWidth="1"/>
    <col min="8195" max="8195" width="17.75" style="138" customWidth="1"/>
    <col min="8196" max="8196" width="14.75" style="138" customWidth="1"/>
    <col min="8197" max="8197" width="11.75" style="138" customWidth="1"/>
    <col min="8198" max="8198" width="25.625" style="138" customWidth="1"/>
    <col min="8199" max="8199" width="33.625" style="138" customWidth="1"/>
    <col min="8200" max="8201" width="0" style="138" hidden="1" customWidth="1"/>
    <col min="8202" max="8448" width="9" style="138"/>
    <col min="8449" max="8449" width="4.75" style="138" customWidth="1"/>
    <col min="8450" max="8450" width="12.125" style="138" customWidth="1"/>
    <col min="8451" max="8451" width="17.75" style="138" customWidth="1"/>
    <col min="8452" max="8452" width="14.75" style="138" customWidth="1"/>
    <col min="8453" max="8453" width="11.75" style="138" customWidth="1"/>
    <col min="8454" max="8454" width="25.625" style="138" customWidth="1"/>
    <col min="8455" max="8455" width="33.625" style="138" customWidth="1"/>
    <col min="8456" max="8457" width="0" style="138" hidden="1" customWidth="1"/>
    <col min="8458" max="8704" width="9" style="138"/>
    <col min="8705" max="8705" width="4.75" style="138" customWidth="1"/>
    <col min="8706" max="8706" width="12.125" style="138" customWidth="1"/>
    <col min="8707" max="8707" width="17.75" style="138" customWidth="1"/>
    <col min="8708" max="8708" width="14.75" style="138" customWidth="1"/>
    <col min="8709" max="8709" width="11.75" style="138" customWidth="1"/>
    <col min="8710" max="8710" width="25.625" style="138" customWidth="1"/>
    <col min="8711" max="8711" width="33.625" style="138" customWidth="1"/>
    <col min="8712" max="8713" width="0" style="138" hidden="1" customWidth="1"/>
    <col min="8714" max="8960" width="9" style="138"/>
    <col min="8961" max="8961" width="4.75" style="138" customWidth="1"/>
    <col min="8962" max="8962" width="12.125" style="138" customWidth="1"/>
    <col min="8963" max="8963" width="17.75" style="138" customWidth="1"/>
    <col min="8964" max="8964" width="14.75" style="138" customWidth="1"/>
    <col min="8965" max="8965" width="11.75" style="138" customWidth="1"/>
    <col min="8966" max="8966" width="25.625" style="138" customWidth="1"/>
    <col min="8967" max="8967" width="33.625" style="138" customWidth="1"/>
    <col min="8968" max="8969" width="0" style="138" hidden="1" customWidth="1"/>
    <col min="8970" max="9216" width="9" style="138"/>
    <col min="9217" max="9217" width="4.75" style="138" customWidth="1"/>
    <col min="9218" max="9218" width="12.125" style="138" customWidth="1"/>
    <col min="9219" max="9219" width="17.75" style="138" customWidth="1"/>
    <col min="9220" max="9220" width="14.75" style="138" customWidth="1"/>
    <col min="9221" max="9221" width="11.75" style="138" customWidth="1"/>
    <col min="9222" max="9222" width="25.625" style="138" customWidth="1"/>
    <col min="9223" max="9223" width="33.625" style="138" customWidth="1"/>
    <col min="9224" max="9225" width="0" style="138" hidden="1" customWidth="1"/>
    <col min="9226" max="9472" width="9" style="138"/>
    <col min="9473" max="9473" width="4.75" style="138" customWidth="1"/>
    <col min="9474" max="9474" width="12.125" style="138" customWidth="1"/>
    <col min="9475" max="9475" width="17.75" style="138" customWidth="1"/>
    <col min="9476" max="9476" width="14.75" style="138" customWidth="1"/>
    <col min="9477" max="9477" width="11.75" style="138" customWidth="1"/>
    <col min="9478" max="9478" width="25.625" style="138" customWidth="1"/>
    <col min="9479" max="9479" width="33.625" style="138" customWidth="1"/>
    <col min="9480" max="9481" width="0" style="138" hidden="1" customWidth="1"/>
    <col min="9482" max="9728" width="9" style="138"/>
    <col min="9729" max="9729" width="4.75" style="138" customWidth="1"/>
    <col min="9730" max="9730" width="12.125" style="138" customWidth="1"/>
    <col min="9731" max="9731" width="17.75" style="138" customWidth="1"/>
    <col min="9732" max="9732" width="14.75" style="138" customWidth="1"/>
    <col min="9733" max="9733" width="11.75" style="138" customWidth="1"/>
    <col min="9734" max="9734" width="25.625" style="138" customWidth="1"/>
    <col min="9735" max="9735" width="33.625" style="138" customWidth="1"/>
    <col min="9736" max="9737" width="0" style="138" hidden="1" customWidth="1"/>
    <col min="9738" max="9984" width="9" style="138"/>
    <col min="9985" max="9985" width="4.75" style="138" customWidth="1"/>
    <col min="9986" max="9986" width="12.125" style="138" customWidth="1"/>
    <col min="9987" max="9987" width="17.75" style="138" customWidth="1"/>
    <col min="9988" max="9988" width="14.75" style="138" customWidth="1"/>
    <col min="9989" max="9989" width="11.75" style="138" customWidth="1"/>
    <col min="9990" max="9990" width="25.625" style="138" customWidth="1"/>
    <col min="9991" max="9991" width="33.625" style="138" customWidth="1"/>
    <col min="9992" max="9993" width="0" style="138" hidden="1" customWidth="1"/>
    <col min="9994" max="10240" width="9" style="138"/>
    <col min="10241" max="10241" width="4.75" style="138" customWidth="1"/>
    <col min="10242" max="10242" width="12.125" style="138" customWidth="1"/>
    <col min="10243" max="10243" width="17.75" style="138" customWidth="1"/>
    <col min="10244" max="10244" width="14.75" style="138" customWidth="1"/>
    <col min="10245" max="10245" width="11.75" style="138" customWidth="1"/>
    <col min="10246" max="10246" width="25.625" style="138" customWidth="1"/>
    <col min="10247" max="10247" width="33.625" style="138" customWidth="1"/>
    <col min="10248" max="10249" width="0" style="138" hidden="1" customWidth="1"/>
    <col min="10250" max="10496" width="9" style="138"/>
    <col min="10497" max="10497" width="4.75" style="138" customWidth="1"/>
    <col min="10498" max="10498" width="12.125" style="138" customWidth="1"/>
    <col min="10499" max="10499" width="17.75" style="138" customWidth="1"/>
    <col min="10500" max="10500" width="14.75" style="138" customWidth="1"/>
    <col min="10501" max="10501" width="11.75" style="138" customWidth="1"/>
    <col min="10502" max="10502" width="25.625" style="138" customWidth="1"/>
    <col min="10503" max="10503" width="33.625" style="138" customWidth="1"/>
    <col min="10504" max="10505" width="0" style="138" hidden="1" customWidth="1"/>
    <col min="10506" max="10752" width="9" style="138"/>
    <col min="10753" max="10753" width="4.75" style="138" customWidth="1"/>
    <col min="10754" max="10754" width="12.125" style="138" customWidth="1"/>
    <col min="10755" max="10755" width="17.75" style="138" customWidth="1"/>
    <col min="10756" max="10756" width="14.75" style="138" customWidth="1"/>
    <col min="10757" max="10757" width="11.75" style="138" customWidth="1"/>
    <col min="10758" max="10758" width="25.625" style="138" customWidth="1"/>
    <col min="10759" max="10759" width="33.625" style="138" customWidth="1"/>
    <col min="10760" max="10761" width="0" style="138" hidden="1" customWidth="1"/>
    <col min="10762" max="11008" width="9" style="138"/>
    <col min="11009" max="11009" width="4.75" style="138" customWidth="1"/>
    <col min="11010" max="11010" width="12.125" style="138" customWidth="1"/>
    <col min="11011" max="11011" width="17.75" style="138" customWidth="1"/>
    <col min="11012" max="11012" width="14.75" style="138" customWidth="1"/>
    <col min="11013" max="11013" width="11.75" style="138" customWidth="1"/>
    <col min="11014" max="11014" width="25.625" style="138" customWidth="1"/>
    <col min="11015" max="11015" width="33.625" style="138" customWidth="1"/>
    <col min="11016" max="11017" width="0" style="138" hidden="1" customWidth="1"/>
    <col min="11018" max="11264" width="9" style="138"/>
    <col min="11265" max="11265" width="4.75" style="138" customWidth="1"/>
    <col min="11266" max="11266" width="12.125" style="138" customWidth="1"/>
    <col min="11267" max="11267" width="17.75" style="138" customWidth="1"/>
    <col min="11268" max="11268" width="14.75" style="138" customWidth="1"/>
    <col min="11269" max="11269" width="11.75" style="138" customWidth="1"/>
    <col min="11270" max="11270" width="25.625" style="138" customWidth="1"/>
    <col min="11271" max="11271" width="33.625" style="138" customWidth="1"/>
    <col min="11272" max="11273" width="0" style="138" hidden="1" customWidth="1"/>
    <col min="11274" max="11520" width="9" style="138"/>
    <col min="11521" max="11521" width="4.75" style="138" customWidth="1"/>
    <col min="11522" max="11522" width="12.125" style="138" customWidth="1"/>
    <col min="11523" max="11523" width="17.75" style="138" customWidth="1"/>
    <col min="11524" max="11524" width="14.75" style="138" customWidth="1"/>
    <col min="11525" max="11525" width="11.75" style="138" customWidth="1"/>
    <col min="11526" max="11526" width="25.625" style="138" customWidth="1"/>
    <col min="11527" max="11527" width="33.625" style="138" customWidth="1"/>
    <col min="11528" max="11529" width="0" style="138" hidden="1" customWidth="1"/>
    <col min="11530" max="11776" width="9" style="138"/>
    <col min="11777" max="11777" width="4.75" style="138" customWidth="1"/>
    <col min="11778" max="11778" width="12.125" style="138" customWidth="1"/>
    <col min="11779" max="11779" width="17.75" style="138" customWidth="1"/>
    <col min="11780" max="11780" width="14.75" style="138" customWidth="1"/>
    <col min="11781" max="11781" width="11.75" style="138" customWidth="1"/>
    <col min="11782" max="11782" width="25.625" style="138" customWidth="1"/>
    <col min="11783" max="11783" width="33.625" style="138" customWidth="1"/>
    <col min="11784" max="11785" width="0" style="138" hidden="1" customWidth="1"/>
    <col min="11786" max="12032" width="9" style="138"/>
    <col min="12033" max="12033" width="4.75" style="138" customWidth="1"/>
    <col min="12034" max="12034" width="12.125" style="138" customWidth="1"/>
    <col min="12035" max="12035" width="17.75" style="138" customWidth="1"/>
    <col min="12036" max="12036" width="14.75" style="138" customWidth="1"/>
    <col min="12037" max="12037" width="11.75" style="138" customWidth="1"/>
    <col min="12038" max="12038" width="25.625" style="138" customWidth="1"/>
    <col min="12039" max="12039" width="33.625" style="138" customWidth="1"/>
    <col min="12040" max="12041" width="0" style="138" hidden="1" customWidth="1"/>
    <col min="12042" max="12288" width="9" style="138"/>
    <col min="12289" max="12289" width="4.75" style="138" customWidth="1"/>
    <col min="12290" max="12290" width="12.125" style="138" customWidth="1"/>
    <col min="12291" max="12291" width="17.75" style="138" customWidth="1"/>
    <col min="12292" max="12292" width="14.75" style="138" customWidth="1"/>
    <col min="12293" max="12293" width="11.75" style="138" customWidth="1"/>
    <col min="12294" max="12294" width="25.625" style="138" customWidth="1"/>
    <col min="12295" max="12295" width="33.625" style="138" customWidth="1"/>
    <col min="12296" max="12297" width="0" style="138" hidden="1" customWidth="1"/>
    <col min="12298" max="12544" width="9" style="138"/>
    <col min="12545" max="12545" width="4.75" style="138" customWidth="1"/>
    <col min="12546" max="12546" width="12.125" style="138" customWidth="1"/>
    <col min="12547" max="12547" width="17.75" style="138" customWidth="1"/>
    <col min="12548" max="12548" width="14.75" style="138" customWidth="1"/>
    <col min="12549" max="12549" width="11.75" style="138" customWidth="1"/>
    <col min="12550" max="12550" width="25.625" style="138" customWidth="1"/>
    <col min="12551" max="12551" width="33.625" style="138" customWidth="1"/>
    <col min="12552" max="12553" width="0" style="138" hidden="1" customWidth="1"/>
    <col min="12554" max="12800" width="9" style="138"/>
    <col min="12801" max="12801" width="4.75" style="138" customWidth="1"/>
    <col min="12802" max="12802" width="12.125" style="138" customWidth="1"/>
    <col min="12803" max="12803" width="17.75" style="138" customWidth="1"/>
    <col min="12804" max="12804" width="14.75" style="138" customWidth="1"/>
    <col min="12805" max="12805" width="11.75" style="138" customWidth="1"/>
    <col min="12806" max="12806" width="25.625" style="138" customWidth="1"/>
    <col min="12807" max="12807" width="33.625" style="138" customWidth="1"/>
    <col min="12808" max="12809" width="0" style="138" hidden="1" customWidth="1"/>
    <col min="12810" max="13056" width="9" style="138"/>
    <col min="13057" max="13057" width="4.75" style="138" customWidth="1"/>
    <col min="13058" max="13058" width="12.125" style="138" customWidth="1"/>
    <col min="13059" max="13059" width="17.75" style="138" customWidth="1"/>
    <col min="13060" max="13060" width="14.75" style="138" customWidth="1"/>
    <col min="13061" max="13061" width="11.75" style="138" customWidth="1"/>
    <col min="13062" max="13062" width="25.625" style="138" customWidth="1"/>
    <col min="13063" max="13063" width="33.625" style="138" customWidth="1"/>
    <col min="13064" max="13065" width="0" style="138" hidden="1" customWidth="1"/>
    <col min="13066" max="13312" width="9" style="138"/>
    <col min="13313" max="13313" width="4.75" style="138" customWidth="1"/>
    <col min="13314" max="13314" width="12.125" style="138" customWidth="1"/>
    <col min="13315" max="13315" width="17.75" style="138" customWidth="1"/>
    <col min="13316" max="13316" width="14.75" style="138" customWidth="1"/>
    <col min="13317" max="13317" width="11.75" style="138" customWidth="1"/>
    <col min="13318" max="13318" width="25.625" style="138" customWidth="1"/>
    <col min="13319" max="13319" width="33.625" style="138" customWidth="1"/>
    <col min="13320" max="13321" width="0" style="138" hidden="1" customWidth="1"/>
    <col min="13322" max="13568" width="9" style="138"/>
    <col min="13569" max="13569" width="4.75" style="138" customWidth="1"/>
    <col min="13570" max="13570" width="12.125" style="138" customWidth="1"/>
    <col min="13571" max="13571" width="17.75" style="138" customWidth="1"/>
    <col min="13572" max="13572" width="14.75" style="138" customWidth="1"/>
    <col min="13573" max="13573" width="11.75" style="138" customWidth="1"/>
    <col min="13574" max="13574" width="25.625" style="138" customWidth="1"/>
    <col min="13575" max="13575" width="33.625" style="138" customWidth="1"/>
    <col min="13576" max="13577" width="0" style="138" hidden="1" customWidth="1"/>
    <col min="13578" max="13824" width="9" style="138"/>
    <col min="13825" max="13825" width="4.75" style="138" customWidth="1"/>
    <col min="13826" max="13826" width="12.125" style="138" customWidth="1"/>
    <col min="13827" max="13827" width="17.75" style="138" customWidth="1"/>
    <col min="13828" max="13828" width="14.75" style="138" customWidth="1"/>
    <col min="13829" max="13829" width="11.75" style="138" customWidth="1"/>
    <col min="13830" max="13830" width="25.625" style="138" customWidth="1"/>
    <col min="13831" max="13831" width="33.625" style="138" customWidth="1"/>
    <col min="13832" max="13833" width="0" style="138" hidden="1" customWidth="1"/>
    <col min="13834" max="14080" width="9" style="138"/>
    <col min="14081" max="14081" width="4.75" style="138" customWidth="1"/>
    <col min="14082" max="14082" width="12.125" style="138" customWidth="1"/>
    <col min="14083" max="14083" width="17.75" style="138" customWidth="1"/>
    <col min="14084" max="14084" width="14.75" style="138" customWidth="1"/>
    <col min="14085" max="14085" width="11.75" style="138" customWidth="1"/>
    <col min="14086" max="14086" width="25.625" style="138" customWidth="1"/>
    <col min="14087" max="14087" width="33.625" style="138" customWidth="1"/>
    <col min="14088" max="14089" width="0" style="138" hidden="1" customWidth="1"/>
    <col min="14090" max="14336" width="9" style="138"/>
    <col min="14337" max="14337" width="4.75" style="138" customWidth="1"/>
    <col min="14338" max="14338" width="12.125" style="138" customWidth="1"/>
    <col min="14339" max="14339" width="17.75" style="138" customWidth="1"/>
    <col min="14340" max="14340" width="14.75" style="138" customWidth="1"/>
    <col min="14341" max="14341" width="11.75" style="138" customWidth="1"/>
    <col min="14342" max="14342" width="25.625" style="138" customWidth="1"/>
    <col min="14343" max="14343" width="33.625" style="138" customWidth="1"/>
    <col min="14344" max="14345" width="0" style="138" hidden="1" customWidth="1"/>
    <col min="14346" max="14592" width="9" style="138"/>
    <col min="14593" max="14593" width="4.75" style="138" customWidth="1"/>
    <col min="14594" max="14594" width="12.125" style="138" customWidth="1"/>
    <col min="14595" max="14595" width="17.75" style="138" customWidth="1"/>
    <col min="14596" max="14596" width="14.75" style="138" customWidth="1"/>
    <col min="14597" max="14597" width="11.75" style="138" customWidth="1"/>
    <col min="14598" max="14598" width="25.625" style="138" customWidth="1"/>
    <col min="14599" max="14599" width="33.625" style="138" customWidth="1"/>
    <col min="14600" max="14601" width="0" style="138" hidden="1" customWidth="1"/>
    <col min="14602" max="14848" width="9" style="138"/>
    <col min="14849" max="14849" width="4.75" style="138" customWidth="1"/>
    <col min="14850" max="14850" width="12.125" style="138" customWidth="1"/>
    <col min="14851" max="14851" width="17.75" style="138" customWidth="1"/>
    <col min="14852" max="14852" width="14.75" style="138" customWidth="1"/>
    <col min="14853" max="14853" width="11.75" style="138" customWidth="1"/>
    <col min="14854" max="14854" width="25.625" style="138" customWidth="1"/>
    <col min="14855" max="14855" width="33.625" style="138" customWidth="1"/>
    <col min="14856" max="14857" width="0" style="138" hidden="1" customWidth="1"/>
    <col min="14858" max="15104" width="9" style="138"/>
    <col min="15105" max="15105" width="4.75" style="138" customWidth="1"/>
    <col min="15106" max="15106" width="12.125" style="138" customWidth="1"/>
    <col min="15107" max="15107" width="17.75" style="138" customWidth="1"/>
    <col min="15108" max="15108" width="14.75" style="138" customWidth="1"/>
    <col min="15109" max="15109" width="11.75" style="138" customWidth="1"/>
    <col min="15110" max="15110" width="25.625" style="138" customWidth="1"/>
    <col min="15111" max="15111" width="33.625" style="138" customWidth="1"/>
    <col min="15112" max="15113" width="0" style="138" hidden="1" customWidth="1"/>
    <col min="15114" max="15360" width="9" style="138"/>
    <col min="15361" max="15361" width="4.75" style="138" customWidth="1"/>
    <col min="15362" max="15362" width="12.125" style="138" customWidth="1"/>
    <col min="15363" max="15363" width="17.75" style="138" customWidth="1"/>
    <col min="15364" max="15364" width="14.75" style="138" customWidth="1"/>
    <col min="15365" max="15365" width="11.75" style="138" customWidth="1"/>
    <col min="15366" max="15366" width="25.625" style="138" customWidth="1"/>
    <col min="15367" max="15367" width="33.625" style="138" customWidth="1"/>
    <col min="15368" max="15369" width="0" style="138" hidden="1" customWidth="1"/>
    <col min="15370" max="15616" width="9" style="138"/>
    <col min="15617" max="15617" width="4.75" style="138" customWidth="1"/>
    <col min="15618" max="15618" width="12.125" style="138" customWidth="1"/>
    <col min="15619" max="15619" width="17.75" style="138" customWidth="1"/>
    <col min="15620" max="15620" width="14.75" style="138" customWidth="1"/>
    <col min="15621" max="15621" width="11.75" style="138" customWidth="1"/>
    <col min="15622" max="15622" width="25.625" style="138" customWidth="1"/>
    <col min="15623" max="15623" width="33.625" style="138" customWidth="1"/>
    <col min="15624" max="15625" width="0" style="138" hidden="1" customWidth="1"/>
    <col min="15626" max="15872" width="9" style="138"/>
    <col min="15873" max="15873" width="4.75" style="138" customWidth="1"/>
    <col min="15874" max="15874" width="12.125" style="138" customWidth="1"/>
    <col min="15875" max="15875" width="17.75" style="138" customWidth="1"/>
    <col min="15876" max="15876" width="14.75" style="138" customWidth="1"/>
    <col min="15877" max="15877" width="11.75" style="138" customWidth="1"/>
    <col min="15878" max="15878" width="25.625" style="138" customWidth="1"/>
    <col min="15879" max="15879" width="33.625" style="138" customWidth="1"/>
    <col min="15880" max="15881" width="0" style="138" hidden="1" customWidth="1"/>
    <col min="15882" max="16128" width="9" style="138"/>
    <col min="16129" max="16129" width="4.75" style="138" customWidth="1"/>
    <col min="16130" max="16130" width="12.125" style="138" customWidth="1"/>
    <col min="16131" max="16131" width="17.75" style="138" customWidth="1"/>
    <col min="16132" max="16132" width="14.75" style="138" customWidth="1"/>
    <col min="16133" max="16133" width="11.75" style="138" customWidth="1"/>
    <col min="16134" max="16134" width="25.625" style="138" customWidth="1"/>
    <col min="16135" max="16135" width="33.625" style="138" customWidth="1"/>
    <col min="16136" max="16137" width="0" style="138" hidden="1" customWidth="1"/>
    <col min="16138" max="16384" width="9" style="138"/>
  </cols>
  <sheetData>
    <row r="1" spans="1:11" ht="19.5">
      <c r="A1" s="133"/>
      <c r="B1" s="134"/>
      <c r="C1" s="134"/>
      <c r="D1" s="135"/>
      <c r="E1" s="133"/>
      <c r="F1" s="135"/>
      <c r="G1" s="135"/>
      <c r="H1" s="136"/>
      <c r="I1" s="137" t="s">
        <v>0</v>
      </c>
    </row>
    <row r="2" spans="1:11" ht="26.25">
      <c r="A2" s="195" t="s">
        <v>634</v>
      </c>
      <c r="B2" s="195"/>
      <c r="C2" s="195"/>
      <c r="D2" s="195"/>
      <c r="E2" s="195"/>
      <c r="F2" s="195"/>
      <c r="G2" s="195"/>
      <c r="H2" s="195"/>
      <c r="I2" s="195"/>
      <c r="J2" s="139"/>
      <c r="K2" s="139"/>
    </row>
    <row r="3" spans="1:11" ht="23.25">
      <c r="A3" s="140"/>
      <c r="B3" s="141"/>
      <c r="C3" s="196"/>
      <c r="D3" s="196"/>
      <c r="E3" s="196"/>
      <c r="F3" s="196"/>
      <c r="G3" s="196"/>
      <c r="H3" s="142"/>
      <c r="I3" s="139"/>
      <c r="J3" s="139"/>
      <c r="K3" s="139"/>
    </row>
    <row r="4" spans="1:11" ht="23.25">
      <c r="A4" s="140"/>
      <c r="B4" s="143" t="s">
        <v>635</v>
      </c>
      <c r="C4" s="194" t="s">
        <v>636</v>
      </c>
      <c r="D4" s="194"/>
      <c r="E4" s="194"/>
      <c r="F4" s="194"/>
      <c r="G4" s="194"/>
      <c r="H4" s="194"/>
      <c r="I4" s="194"/>
      <c r="J4" s="194"/>
      <c r="K4" s="194"/>
    </row>
    <row r="5" spans="1:11" ht="23.25">
      <c r="A5" s="140"/>
      <c r="B5" s="143" t="s">
        <v>637</v>
      </c>
      <c r="C5" s="194" t="s">
        <v>638</v>
      </c>
      <c r="D5" s="194"/>
      <c r="E5" s="194"/>
      <c r="F5" s="194"/>
      <c r="G5" s="194"/>
      <c r="H5" s="194"/>
      <c r="I5" s="194"/>
      <c r="J5" s="194"/>
      <c r="K5" s="194"/>
    </row>
    <row r="6" spans="1:11" ht="23.25">
      <c r="A6" s="140"/>
      <c r="B6" s="143" t="s">
        <v>639</v>
      </c>
      <c r="C6" s="194" t="s">
        <v>640</v>
      </c>
      <c r="D6" s="194"/>
      <c r="E6" s="194"/>
      <c r="F6" s="194"/>
      <c r="G6" s="194"/>
      <c r="H6" s="194"/>
      <c r="I6" s="194"/>
      <c r="J6" s="194"/>
      <c r="K6" s="194"/>
    </row>
    <row r="7" spans="1:11" ht="23.25">
      <c r="A7" s="140"/>
      <c r="B7" s="143" t="s">
        <v>641</v>
      </c>
      <c r="C7" s="194" t="s">
        <v>642</v>
      </c>
      <c r="D7" s="194"/>
      <c r="E7" s="194"/>
      <c r="F7" s="194"/>
      <c r="G7" s="194"/>
      <c r="H7" s="194"/>
      <c r="I7" s="194"/>
      <c r="J7" s="194"/>
      <c r="K7" s="194"/>
    </row>
    <row r="8" spans="1:11" ht="23.25">
      <c r="A8" s="140"/>
      <c r="B8" s="143" t="s">
        <v>643</v>
      </c>
      <c r="C8" s="194" t="s">
        <v>644</v>
      </c>
      <c r="D8" s="194"/>
      <c r="E8" s="194"/>
      <c r="F8" s="194"/>
      <c r="G8" s="194"/>
      <c r="H8" s="194"/>
      <c r="I8" s="194"/>
      <c r="J8" s="194"/>
      <c r="K8" s="194"/>
    </row>
    <row r="9" spans="1:11" ht="23.25">
      <c r="A9" s="140"/>
      <c r="B9" s="143" t="s">
        <v>645</v>
      </c>
      <c r="C9" s="194" t="s">
        <v>646</v>
      </c>
      <c r="D9" s="194"/>
      <c r="E9" s="194"/>
      <c r="F9" s="194"/>
      <c r="G9" s="194"/>
      <c r="H9" s="194"/>
      <c r="I9" s="194"/>
      <c r="J9" s="194"/>
      <c r="K9" s="194"/>
    </row>
    <row r="10" spans="1:11" ht="23.25">
      <c r="A10" s="140"/>
      <c r="B10" s="143" t="s">
        <v>647</v>
      </c>
      <c r="C10" s="194" t="s">
        <v>648</v>
      </c>
      <c r="D10" s="194"/>
      <c r="E10" s="194"/>
      <c r="F10" s="194"/>
      <c r="G10" s="194"/>
      <c r="H10" s="194"/>
      <c r="I10" s="194"/>
      <c r="J10" s="194"/>
      <c r="K10" s="194"/>
    </row>
    <row r="11" spans="1:11" ht="23.25">
      <c r="A11" s="140"/>
      <c r="B11" s="143" t="s">
        <v>649</v>
      </c>
      <c r="C11" s="194" t="s">
        <v>650</v>
      </c>
      <c r="D11" s="194"/>
      <c r="E11" s="194"/>
      <c r="F11" s="194"/>
      <c r="G11" s="194"/>
      <c r="H11" s="194"/>
      <c r="I11" s="194"/>
      <c r="J11" s="194"/>
      <c r="K11" s="194"/>
    </row>
    <row r="12" spans="1:11" ht="23.25">
      <c r="A12" s="140"/>
      <c r="B12" s="143" t="s">
        <v>651</v>
      </c>
      <c r="C12" s="194" t="s">
        <v>652</v>
      </c>
      <c r="D12" s="194"/>
      <c r="E12" s="194"/>
      <c r="F12" s="194"/>
      <c r="G12" s="194"/>
      <c r="H12" s="194"/>
      <c r="I12" s="194"/>
      <c r="J12" s="194"/>
      <c r="K12" s="194"/>
    </row>
    <row r="13" spans="1:11" ht="23.25">
      <c r="A13" s="140"/>
      <c r="B13" s="143" t="s">
        <v>653</v>
      </c>
      <c r="C13" s="194" t="s">
        <v>654</v>
      </c>
      <c r="D13" s="194"/>
      <c r="E13" s="194"/>
      <c r="F13" s="194"/>
      <c r="G13" s="194"/>
      <c r="H13" s="194"/>
      <c r="I13" s="194"/>
      <c r="J13" s="194"/>
      <c r="K13" s="194"/>
    </row>
    <row r="14" spans="1:11" ht="19.5">
      <c r="B14" s="145"/>
    </row>
    <row r="15" spans="1:11" ht="19.5">
      <c r="B15" s="145"/>
    </row>
  </sheetData>
  <mergeCells count="12">
    <mergeCell ref="C13:K13"/>
    <mergeCell ref="A2:I2"/>
    <mergeCell ref="C3:G3"/>
    <mergeCell ref="C4:K4"/>
    <mergeCell ref="C5:K5"/>
    <mergeCell ref="C6:K6"/>
    <mergeCell ref="C7:K7"/>
    <mergeCell ref="C8:K8"/>
    <mergeCell ref="C9:K9"/>
    <mergeCell ref="C10:K10"/>
    <mergeCell ref="C11:K11"/>
    <mergeCell ref="C12:K12"/>
  </mergeCells>
  <pageMargins left="0.25" right="0.31" top="0.27559055118110237" bottom="0.27559055118110237" header="0.15748031496062992" footer="0.15748031496062992"/>
  <pageSetup paperSize="9" scale="9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3"/>
  <sheetViews>
    <sheetView topLeftCell="A10" workbookViewId="0">
      <selection activeCell="C14" sqref="C14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56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632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79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2.5" customHeight="1">
      <c r="A8" s="156">
        <v>1</v>
      </c>
      <c r="B8" s="150" t="s">
        <v>27</v>
      </c>
      <c r="C8" s="154">
        <v>57600</v>
      </c>
      <c r="D8" s="154">
        <v>57600</v>
      </c>
      <c r="E8" s="166" t="s">
        <v>28</v>
      </c>
      <c r="F8" s="89" t="s">
        <v>57</v>
      </c>
      <c r="G8" s="106" t="s">
        <v>57</v>
      </c>
      <c r="H8" s="168" t="s">
        <v>60</v>
      </c>
      <c r="I8" s="83" t="s">
        <v>297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8.5" customHeight="1">
      <c r="A9" s="157"/>
      <c r="B9" s="151"/>
      <c r="C9" s="155"/>
      <c r="D9" s="155"/>
      <c r="E9" s="172"/>
      <c r="F9" s="109">
        <v>57600</v>
      </c>
      <c r="G9" s="90">
        <v>57600</v>
      </c>
      <c r="H9" s="169"/>
      <c r="I9" s="84" t="s">
        <v>296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0.25" customHeight="1">
      <c r="A10" s="156">
        <v>2</v>
      </c>
      <c r="B10" s="170" t="s">
        <v>58</v>
      </c>
      <c r="C10" s="154">
        <v>5400</v>
      </c>
      <c r="D10" s="154">
        <v>5400</v>
      </c>
      <c r="E10" s="166" t="s">
        <v>28</v>
      </c>
      <c r="F10" s="108" t="s">
        <v>59</v>
      </c>
      <c r="G10" s="107" t="s">
        <v>59</v>
      </c>
      <c r="H10" s="168" t="s">
        <v>60</v>
      </c>
      <c r="I10" s="83" t="s">
        <v>298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5.5" customHeight="1">
      <c r="A11" s="157"/>
      <c r="B11" s="171"/>
      <c r="C11" s="155"/>
      <c r="D11" s="155"/>
      <c r="E11" s="172"/>
      <c r="F11" s="109">
        <v>5400</v>
      </c>
      <c r="G11" s="90">
        <v>5400</v>
      </c>
      <c r="H11" s="169"/>
      <c r="I11" s="84" t="s">
        <v>299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156">
        <v>3</v>
      </c>
      <c r="B12" s="170" t="s">
        <v>61</v>
      </c>
      <c r="C12" s="154">
        <v>12360</v>
      </c>
      <c r="D12" s="154">
        <v>12360</v>
      </c>
      <c r="E12" s="166" t="s">
        <v>28</v>
      </c>
      <c r="F12" s="110" t="s">
        <v>59</v>
      </c>
      <c r="G12" s="107" t="s">
        <v>59</v>
      </c>
      <c r="H12" s="168" t="s">
        <v>60</v>
      </c>
      <c r="I12" s="83" t="s">
        <v>300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61.5" customHeight="1">
      <c r="A13" s="157"/>
      <c r="B13" s="171"/>
      <c r="C13" s="155"/>
      <c r="D13" s="155"/>
      <c r="E13" s="172"/>
      <c r="F13" s="87">
        <v>12360</v>
      </c>
      <c r="G13" s="90">
        <v>12360</v>
      </c>
      <c r="H13" s="169"/>
      <c r="I13" s="84" t="s">
        <v>301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29"/>
      <c r="B14" s="30" t="s">
        <v>53</v>
      </c>
      <c r="C14" s="31">
        <f>SUM(C8,C12,C10)</f>
        <v>75360</v>
      </c>
      <c r="D14" s="31">
        <f>SUM(D8,D12,D10)</f>
        <v>75360</v>
      </c>
      <c r="E14" s="24"/>
      <c r="F14" s="32"/>
      <c r="G14" s="32"/>
      <c r="H14" s="25"/>
      <c r="I14" s="2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29"/>
      <c r="B15" s="22"/>
      <c r="C15" s="23"/>
      <c r="D15" s="23"/>
      <c r="E15" s="24"/>
      <c r="F15" s="32"/>
      <c r="G15" s="32"/>
      <c r="H15" s="24"/>
      <c r="I15" s="2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>
      <c r="A16" s="33"/>
      <c r="B16" s="34"/>
      <c r="C16" s="35"/>
      <c r="D16" s="35"/>
      <c r="E16" s="36"/>
      <c r="F16" s="34"/>
      <c r="G16" s="34"/>
      <c r="H16" s="36"/>
      <c r="I16" s="37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>
      <c r="A17" s="38"/>
      <c r="B17" s="39"/>
      <c r="C17" s="40"/>
      <c r="D17" s="40" t="s">
        <v>54</v>
      </c>
      <c r="E17" s="41" t="s">
        <v>55</v>
      </c>
      <c r="F17" s="42"/>
      <c r="G17" s="42"/>
      <c r="H17" s="7"/>
      <c r="I17" s="4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>
      <c r="A18" s="44"/>
      <c r="B18" s="45"/>
      <c r="C18" s="46"/>
      <c r="D18" s="46"/>
      <c r="E18" s="47"/>
      <c r="F18" s="48"/>
      <c r="G18" s="48"/>
      <c r="H18" s="47"/>
      <c r="I18" s="49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>
      <c r="A19" s="44"/>
      <c r="B19" s="34"/>
      <c r="C19" s="35"/>
      <c r="D19" s="35"/>
      <c r="E19" s="36"/>
      <c r="F19" s="34"/>
      <c r="G19" s="34"/>
      <c r="H19" s="36"/>
      <c r="I19" s="37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>
      <c r="A20" s="50"/>
      <c r="B20" s="51"/>
      <c r="C20" s="51"/>
      <c r="D20" s="52"/>
      <c r="E20" s="53"/>
      <c r="F20" s="52"/>
      <c r="G20" s="52"/>
      <c r="H20" s="53"/>
      <c r="I20" s="54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3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9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</sheetData>
  <mergeCells count="21">
    <mergeCell ref="A2:I2"/>
    <mergeCell ref="A3:I3"/>
    <mergeCell ref="A4:I4"/>
    <mergeCell ref="A8:A9"/>
    <mergeCell ref="H8:H9"/>
    <mergeCell ref="E8:E9"/>
    <mergeCell ref="D8:D9"/>
    <mergeCell ref="C8:C9"/>
    <mergeCell ref="B8:B9"/>
    <mergeCell ref="H10:H11"/>
    <mergeCell ref="A12:A13"/>
    <mergeCell ref="B12:B13"/>
    <mergeCell ref="C12:C13"/>
    <mergeCell ref="D12:D13"/>
    <mergeCell ref="E12:E13"/>
    <mergeCell ref="H12:H13"/>
    <mergeCell ref="A10:A11"/>
    <mergeCell ref="B10:B11"/>
    <mergeCell ref="C10:C11"/>
    <mergeCell ref="D10:D11"/>
    <mergeCell ref="E10:E11"/>
  </mergeCells>
  <printOptions horizontalCentered="1"/>
  <pageMargins left="3.937007874015748E-2" right="0.11811023622047245" top="0.27559055118110237" bottom="0.27559055118110237" header="0" footer="0"/>
  <pageSetup paperSize="9" scale="9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11"/>
  <sheetViews>
    <sheetView topLeftCell="A25" workbookViewId="0">
      <selection activeCell="J26" sqref="J26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62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631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5.75" customHeight="1">
      <c r="A8" s="156">
        <v>1</v>
      </c>
      <c r="B8" s="170" t="s">
        <v>63</v>
      </c>
      <c r="C8" s="154">
        <v>4720</v>
      </c>
      <c r="D8" s="154">
        <v>4720</v>
      </c>
      <c r="E8" s="166" t="s">
        <v>28</v>
      </c>
      <c r="F8" s="110" t="s">
        <v>64</v>
      </c>
      <c r="G8" s="107" t="s">
        <v>64</v>
      </c>
      <c r="H8" s="168" t="s">
        <v>60</v>
      </c>
      <c r="I8" s="83" t="s">
        <v>302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66.75" customHeight="1">
      <c r="A9" s="157"/>
      <c r="B9" s="171"/>
      <c r="C9" s="155"/>
      <c r="D9" s="155"/>
      <c r="E9" s="172"/>
      <c r="F9" s="87">
        <v>4720</v>
      </c>
      <c r="G9" s="87">
        <v>4720</v>
      </c>
      <c r="H9" s="169"/>
      <c r="I9" s="84" t="s">
        <v>303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>
      <c r="A10" s="156">
        <v>2</v>
      </c>
      <c r="B10" s="170" t="s">
        <v>65</v>
      </c>
      <c r="C10" s="154">
        <v>600</v>
      </c>
      <c r="D10" s="154">
        <v>600</v>
      </c>
      <c r="E10" s="166" t="s">
        <v>28</v>
      </c>
      <c r="F10" s="110" t="s">
        <v>66</v>
      </c>
      <c r="G10" s="107" t="s">
        <v>66</v>
      </c>
      <c r="H10" s="168" t="s">
        <v>60</v>
      </c>
      <c r="I10" s="83" t="s">
        <v>319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2.75" customHeight="1">
      <c r="A11" s="157"/>
      <c r="B11" s="171"/>
      <c r="C11" s="155"/>
      <c r="D11" s="155"/>
      <c r="E11" s="172"/>
      <c r="F11" s="87">
        <v>600</v>
      </c>
      <c r="G11" s="90">
        <v>600</v>
      </c>
      <c r="H11" s="169"/>
      <c r="I11" s="84" t="s">
        <v>304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7.25" customHeight="1">
      <c r="A12" s="156">
        <v>3</v>
      </c>
      <c r="B12" s="170" t="s">
        <v>67</v>
      </c>
      <c r="C12" s="154">
        <v>2400</v>
      </c>
      <c r="D12" s="154">
        <v>2400</v>
      </c>
      <c r="E12" s="166" t="s">
        <v>28</v>
      </c>
      <c r="F12" s="110" t="s">
        <v>66</v>
      </c>
      <c r="G12" s="107" t="s">
        <v>66</v>
      </c>
      <c r="H12" s="168" t="s">
        <v>60</v>
      </c>
      <c r="I12" s="83" t="s">
        <v>320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53.25" customHeight="1">
      <c r="A13" s="157"/>
      <c r="B13" s="171"/>
      <c r="C13" s="155"/>
      <c r="D13" s="155"/>
      <c r="E13" s="172"/>
      <c r="F13" s="87">
        <v>2400</v>
      </c>
      <c r="G13" s="90">
        <v>2400</v>
      </c>
      <c r="H13" s="169"/>
      <c r="I13" s="84" t="s">
        <v>304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5" customHeight="1">
      <c r="A14" s="156">
        <v>4</v>
      </c>
      <c r="B14" s="170" t="s">
        <v>68</v>
      </c>
      <c r="C14" s="154">
        <v>1290</v>
      </c>
      <c r="D14" s="154">
        <v>1290</v>
      </c>
      <c r="E14" s="166" t="s">
        <v>28</v>
      </c>
      <c r="F14" s="110" t="s">
        <v>64</v>
      </c>
      <c r="G14" s="107" t="s">
        <v>64</v>
      </c>
      <c r="H14" s="168" t="s">
        <v>60</v>
      </c>
      <c r="I14" s="83" t="s">
        <v>322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0.5" customHeight="1">
      <c r="A15" s="157"/>
      <c r="B15" s="171"/>
      <c r="C15" s="155"/>
      <c r="D15" s="155"/>
      <c r="E15" s="172"/>
      <c r="F15" s="87">
        <v>1290</v>
      </c>
      <c r="G15" s="87">
        <v>1290</v>
      </c>
      <c r="H15" s="169"/>
      <c r="I15" s="84" t="s">
        <v>305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2.75" customHeight="1">
      <c r="A16" s="156">
        <v>5</v>
      </c>
      <c r="B16" s="170" t="s">
        <v>69</v>
      </c>
      <c r="C16" s="154">
        <v>1290</v>
      </c>
      <c r="D16" s="154">
        <v>1290</v>
      </c>
      <c r="E16" s="166" t="s">
        <v>28</v>
      </c>
      <c r="F16" s="110" t="s">
        <v>64</v>
      </c>
      <c r="G16" s="110" t="s">
        <v>64</v>
      </c>
      <c r="H16" s="168" t="s">
        <v>60</v>
      </c>
      <c r="I16" s="83" t="s">
        <v>321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>
      <c r="A17" s="157"/>
      <c r="B17" s="171"/>
      <c r="C17" s="155"/>
      <c r="D17" s="155"/>
      <c r="E17" s="172"/>
      <c r="F17" s="87">
        <v>1290</v>
      </c>
      <c r="G17" s="90">
        <v>1290</v>
      </c>
      <c r="H17" s="169"/>
      <c r="I17" s="84" t="s">
        <v>305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2.75" customHeight="1">
      <c r="A18" s="156">
        <v>6</v>
      </c>
      <c r="B18" s="170" t="s">
        <v>70</v>
      </c>
      <c r="C18" s="154">
        <v>350</v>
      </c>
      <c r="D18" s="154">
        <v>350</v>
      </c>
      <c r="E18" s="166" t="s">
        <v>28</v>
      </c>
      <c r="F18" s="110" t="s">
        <v>64</v>
      </c>
      <c r="G18" s="107" t="s">
        <v>64</v>
      </c>
      <c r="H18" s="168" t="s">
        <v>60</v>
      </c>
      <c r="I18" s="83" t="s">
        <v>323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>
      <c r="A19" s="157"/>
      <c r="B19" s="171"/>
      <c r="C19" s="155"/>
      <c r="D19" s="155"/>
      <c r="E19" s="172"/>
      <c r="F19" s="87">
        <v>350</v>
      </c>
      <c r="G19" s="90">
        <v>350</v>
      </c>
      <c r="H19" s="169"/>
      <c r="I19" s="84" t="s">
        <v>305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>
      <c r="A20" s="156">
        <v>7</v>
      </c>
      <c r="B20" s="170" t="s">
        <v>71</v>
      </c>
      <c r="C20" s="154">
        <v>4500</v>
      </c>
      <c r="D20" s="154">
        <v>4500</v>
      </c>
      <c r="E20" s="166" t="s">
        <v>28</v>
      </c>
      <c r="F20" s="110" t="s">
        <v>72</v>
      </c>
      <c r="G20" s="107" t="s">
        <v>72</v>
      </c>
      <c r="H20" s="168" t="s">
        <v>60</v>
      </c>
      <c r="I20" s="83" t="s">
        <v>324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7.75" customHeight="1">
      <c r="A21" s="157"/>
      <c r="B21" s="171"/>
      <c r="C21" s="155"/>
      <c r="D21" s="155"/>
      <c r="E21" s="172"/>
      <c r="F21" s="87">
        <v>4500</v>
      </c>
      <c r="G21" s="90">
        <v>4500</v>
      </c>
      <c r="H21" s="169"/>
      <c r="I21" s="84" t="s">
        <v>306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0.5" customHeight="1">
      <c r="A22" s="156">
        <v>8</v>
      </c>
      <c r="B22" s="170" t="s">
        <v>73</v>
      </c>
      <c r="C22" s="154">
        <v>12200</v>
      </c>
      <c r="D22" s="154">
        <v>12200</v>
      </c>
      <c r="E22" s="166" t="s">
        <v>28</v>
      </c>
      <c r="F22" s="110" t="s">
        <v>59</v>
      </c>
      <c r="G22" s="107" t="s">
        <v>59</v>
      </c>
      <c r="H22" s="168" t="s">
        <v>60</v>
      </c>
      <c r="I22" s="83" t="s">
        <v>325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>
      <c r="A23" s="157"/>
      <c r="B23" s="171"/>
      <c r="C23" s="155"/>
      <c r="D23" s="155"/>
      <c r="E23" s="172"/>
      <c r="F23" s="87">
        <v>12200</v>
      </c>
      <c r="G23" s="90">
        <v>12200</v>
      </c>
      <c r="H23" s="169"/>
      <c r="I23" s="84" t="s">
        <v>306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4.25" customHeight="1">
      <c r="A24" s="156">
        <v>9</v>
      </c>
      <c r="B24" s="170" t="s">
        <v>74</v>
      </c>
      <c r="C24" s="154">
        <v>1800</v>
      </c>
      <c r="D24" s="154">
        <v>1800</v>
      </c>
      <c r="E24" s="166" t="s">
        <v>28</v>
      </c>
      <c r="F24" s="110" t="s">
        <v>59</v>
      </c>
      <c r="G24" s="107" t="s">
        <v>59</v>
      </c>
      <c r="H24" s="168" t="s">
        <v>60</v>
      </c>
      <c r="I24" s="83" t="s">
        <v>326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>
      <c r="A25" s="157"/>
      <c r="B25" s="171"/>
      <c r="C25" s="155"/>
      <c r="D25" s="155"/>
      <c r="E25" s="172"/>
      <c r="F25" s="87">
        <v>1800</v>
      </c>
      <c r="G25" s="90">
        <v>1800</v>
      </c>
      <c r="H25" s="169"/>
      <c r="I25" s="84" t="s">
        <v>306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46.5">
      <c r="A26" s="156">
        <v>10</v>
      </c>
      <c r="B26" s="170" t="s">
        <v>75</v>
      </c>
      <c r="C26" s="154">
        <v>1290</v>
      </c>
      <c r="D26" s="154">
        <v>1290</v>
      </c>
      <c r="E26" s="166" t="s">
        <v>28</v>
      </c>
      <c r="F26" s="110" t="s">
        <v>64</v>
      </c>
      <c r="G26" s="107" t="s">
        <v>64</v>
      </c>
      <c r="H26" s="168" t="s">
        <v>60</v>
      </c>
      <c r="I26" s="83" t="s">
        <v>327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79.5" customHeight="1">
      <c r="A27" s="157"/>
      <c r="B27" s="171"/>
      <c r="C27" s="155"/>
      <c r="D27" s="155"/>
      <c r="E27" s="172"/>
      <c r="F27" s="87">
        <v>1290</v>
      </c>
      <c r="G27" s="90">
        <v>1290</v>
      </c>
      <c r="H27" s="169"/>
      <c r="I27" s="84" t="s">
        <v>307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56">
        <v>11</v>
      </c>
      <c r="B28" s="170" t="s">
        <v>27</v>
      </c>
      <c r="C28" s="154">
        <v>3600</v>
      </c>
      <c r="D28" s="154">
        <v>3600</v>
      </c>
      <c r="E28" s="166" t="s">
        <v>28</v>
      </c>
      <c r="F28" s="110" t="s">
        <v>76</v>
      </c>
      <c r="G28" s="107" t="s">
        <v>76</v>
      </c>
      <c r="H28" s="168" t="s">
        <v>60</v>
      </c>
      <c r="I28" s="83" t="s">
        <v>328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>
      <c r="A29" s="157"/>
      <c r="B29" s="171"/>
      <c r="C29" s="155"/>
      <c r="D29" s="155"/>
      <c r="E29" s="172"/>
      <c r="F29" s="87">
        <v>1290</v>
      </c>
      <c r="G29" s="90">
        <v>1290</v>
      </c>
      <c r="H29" s="169"/>
      <c r="I29" s="84" t="s">
        <v>308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29"/>
      <c r="B30" s="30" t="s">
        <v>53</v>
      </c>
      <c r="C30" s="31">
        <f>SUM(C8:C29)</f>
        <v>34040</v>
      </c>
      <c r="D30" s="31">
        <f>SUM(D8:D29)</f>
        <v>34040</v>
      </c>
      <c r="E30" s="24"/>
      <c r="F30" s="32"/>
      <c r="G30" s="32"/>
      <c r="H30" s="25"/>
      <c r="I30" s="29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29"/>
      <c r="B31" s="22"/>
      <c r="C31" s="23"/>
      <c r="D31" s="23"/>
      <c r="E31" s="24"/>
      <c r="F31" s="32"/>
      <c r="G31" s="32"/>
      <c r="H31" s="24"/>
      <c r="I31" s="28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33"/>
      <c r="B32" s="34"/>
      <c r="C32" s="35"/>
      <c r="D32" s="35"/>
      <c r="E32" s="36"/>
      <c r="F32" s="34"/>
      <c r="G32" s="34"/>
      <c r="H32" s="36"/>
      <c r="I32" s="3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38"/>
      <c r="B33" s="39"/>
      <c r="C33" s="40"/>
      <c r="D33" s="40" t="s">
        <v>54</v>
      </c>
      <c r="E33" s="41" t="s">
        <v>55</v>
      </c>
      <c r="F33" s="42"/>
      <c r="G33" s="42"/>
      <c r="H33" s="7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44"/>
      <c r="B34" s="45"/>
      <c r="C34" s="46"/>
      <c r="D34" s="46"/>
      <c r="E34" s="47"/>
      <c r="F34" s="48"/>
      <c r="G34" s="48"/>
      <c r="H34" s="47"/>
      <c r="I34" s="49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3" customHeight="1">
      <c r="A35" s="44"/>
      <c r="B35" s="34"/>
      <c r="C35" s="35"/>
      <c r="D35" s="35"/>
      <c r="E35" s="36"/>
      <c r="F35" s="34"/>
      <c r="G35" s="34"/>
      <c r="H35" s="36"/>
      <c r="I35" s="37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50"/>
      <c r="B36" s="51"/>
      <c r="C36" s="51"/>
      <c r="D36" s="52"/>
      <c r="E36" s="53"/>
      <c r="F36" s="52"/>
      <c r="G36" s="52"/>
      <c r="H36" s="53"/>
      <c r="I36" s="54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9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</sheetData>
  <mergeCells count="69">
    <mergeCell ref="A2:I2"/>
    <mergeCell ref="A3:I3"/>
    <mergeCell ref="A4:I4"/>
    <mergeCell ref="H8:H9"/>
    <mergeCell ref="A8:A9"/>
    <mergeCell ref="B8:B9"/>
    <mergeCell ref="C8:C9"/>
    <mergeCell ref="D8:D9"/>
    <mergeCell ref="E8:E9"/>
    <mergeCell ref="D12:D13"/>
    <mergeCell ref="E12:E13"/>
    <mergeCell ref="H10:H11"/>
    <mergeCell ref="A12:A13"/>
    <mergeCell ref="B12:B13"/>
    <mergeCell ref="C12:C13"/>
    <mergeCell ref="H12:H13"/>
    <mergeCell ref="A10:A11"/>
    <mergeCell ref="B10:B11"/>
    <mergeCell ref="C10:C11"/>
    <mergeCell ref="D10:D11"/>
    <mergeCell ref="E10:E11"/>
    <mergeCell ref="H14:H15"/>
    <mergeCell ref="A16:A17"/>
    <mergeCell ref="B16:B17"/>
    <mergeCell ref="C16:C17"/>
    <mergeCell ref="D16:D17"/>
    <mergeCell ref="E16:E17"/>
    <mergeCell ref="H16:H17"/>
    <mergeCell ref="A14:A15"/>
    <mergeCell ref="B14:B15"/>
    <mergeCell ref="C14:C15"/>
    <mergeCell ref="D14:D15"/>
    <mergeCell ref="E14:E15"/>
    <mergeCell ref="H18:H19"/>
    <mergeCell ref="A20:A21"/>
    <mergeCell ref="B20:B21"/>
    <mergeCell ref="C20:C21"/>
    <mergeCell ref="D20:D21"/>
    <mergeCell ref="E20:E21"/>
    <mergeCell ref="H20:H21"/>
    <mergeCell ref="A18:A19"/>
    <mergeCell ref="B18:B19"/>
    <mergeCell ref="C18:C19"/>
    <mergeCell ref="D18:D19"/>
    <mergeCell ref="E18:E19"/>
    <mergeCell ref="H22:H23"/>
    <mergeCell ref="A24:A25"/>
    <mergeCell ref="B24:B25"/>
    <mergeCell ref="C24:C25"/>
    <mergeCell ref="D24:D25"/>
    <mergeCell ref="E24:E25"/>
    <mergeCell ref="H24:H25"/>
    <mergeCell ref="A22:A23"/>
    <mergeCell ref="B22:B23"/>
    <mergeCell ref="C22:C23"/>
    <mergeCell ref="D22:D23"/>
    <mergeCell ref="E22:E23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</mergeCells>
  <printOptions horizontalCentered="1"/>
  <pageMargins left="3.937007874015748E-2" right="0.11811023622047245" top="0.27559055118110237" bottom="0.27559055118110237" header="0" footer="0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16"/>
  <sheetViews>
    <sheetView tabSelected="1" topLeftCell="A46" workbookViewId="0">
      <selection activeCell="F58" sqref="F58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77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266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7" customHeight="1">
      <c r="A8" s="156">
        <v>1</v>
      </c>
      <c r="B8" s="170" t="s">
        <v>78</v>
      </c>
      <c r="C8" s="154">
        <v>9000</v>
      </c>
      <c r="D8" s="154">
        <v>9000</v>
      </c>
      <c r="E8" s="173" t="s">
        <v>28</v>
      </c>
      <c r="F8" s="110" t="s">
        <v>79</v>
      </c>
      <c r="G8" s="107" t="s">
        <v>79</v>
      </c>
      <c r="H8" s="168" t="s">
        <v>60</v>
      </c>
      <c r="I8" s="83" t="s">
        <v>329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157"/>
      <c r="B9" s="171"/>
      <c r="C9" s="155"/>
      <c r="D9" s="155"/>
      <c r="E9" s="172"/>
      <c r="F9" s="87">
        <v>9000</v>
      </c>
      <c r="G9" s="90">
        <v>9000</v>
      </c>
      <c r="H9" s="169"/>
      <c r="I9" s="84" t="s">
        <v>309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0.5" customHeight="1">
      <c r="A10" s="156">
        <v>2</v>
      </c>
      <c r="B10" s="170" t="s">
        <v>80</v>
      </c>
      <c r="C10" s="154">
        <v>690</v>
      </c>
      <c r="D10" s="154">
        <v>690</v>
      </c>
      <c r="E10" s="173" t="s">
        <v>28</v>
      </c>
      <c r="F10" s="110" t="s">
        <v>81</v>
      </c>
      <c r="G10" s="107" t="s">
        <v>81</v>
      </c>
      <c r="H10" s="168" t="s">
        <v>60</v>
      </c>
      <c r="I10" s="83" t="s">
        <v>330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customHeight="1">
      <c r="A11" s="157"/>
      <c r="B11" s="171"/>
      <c r="C11" s="155"/>
      <c r="D11" s="155"/>
      <c r="E11" s="172"/>
      <c r="F11" s="87">
        <v>690</v>
      </c>
      <c r="G11" s="90">
        <v>690</v>
      </c>
      <c r="H11" s="169"/>
      <c r="I11" s="84" t="s">
        <v>309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156">
        <v>3</v>
      </c>
      <c r="B12" s="170" t="s">
        <v>27</v>
      </c>
      <c r="C12" s="154">
        <v>3000</v>
      </c>
      <c r="D12" s="154">
        <v>3000</v>
      </c>
      <c r="E12" s="173" t="s">
        <v>28</v>
      </c>
      <c r="F12" s="110" t="s">
        <v>82</v>
      </c>
      <c r="G12" s="107" t="s">
        <v>82</v>
      </c>
      <c r="H12" s="168" t="s">
        <v>60</v>
      </c>
      <c r="I12" s="83" t="s">
        <v>331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157"/>
      <c r="B13" s="171"/>
      <c r="C13" s="155"/>
      <c r="D13" s="155"/>
      <c r="E13" s="172"/>
      <c r="F13" s="87">
        <v>3000</v>
      </c>
      <c r="G13" s="90">
        <v>3000</v>
      </c>
      <c r="H13" s="169"/>
      <c r="I13" s="84" t="s">
        <v>310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2" customHeight="1">
      <c r="A14" s="156">
        <v>4</v>
      </c>
      <c r="B14" s="170" t="s">
        <v>83</v>
      </c>
      <c r="C14" s="154">
        <v>4991</v>
      </c>
      <c r="D14" s="154">
        <v>4991</v>
      </c>
      <c r="E14" s="173" t="s">
        <v>28</v>
      </c>
      <c r="F14" s="110" t="s">
        <v>84</v>
      </c>
      <c r="G14" s="107" t="s">
        <v>84</v>
      </c>
      <c r="H14" s="168" t="s">
        <v>60</v>
      </c>
      <c r="I14" s="83" t="s">
        <v>311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7" customHeight="1">
      <c r="A15" s="157"/>
      <c r="B15" s="171"/>
      <c r="C15" s="155"/>
      <c r="D15" s="155"/>
      <c r="E15" s="172"/>
      <c r="F15" s="87">
        <v>4991</v>
      </c>
      <c r="G15" s="90">
        <v>4991</v>
      </c>
      <c r="H15" s="169"/>
      <c r="I15" s="84" t="s">
        <v>312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0.5" customHeight="1">
      <c r="A16" s="156">
        <v>5</v>
      </c>
      <c r="B16" s="170" t="s">
        <v>85</v>
      </c>
      <c r="C16" s="154">
        <v>5400</v>
      </c>
      <c r="D16" s="154">
        <v>5400</v>
      </c>
      <c r="E16" s="173" t="s">
        <v>28</v>
      </c>
      <c r="F16" s="110" t="s">
        <v>59</v>
      </c>
      <c r="G16" s="107" t="s">
        <v>59</v>
      </c>
      <c r="H16" s="168" t="s">
        <v>60</v>
      </c>
      <c r="I16" s="83" t="s">
        <v>332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" customHeight="1">
      <c r="A17" s="157"/>
      <c r="B17" s="171"/>
      <c r="C17" s="155"/>
      <c r="D17" s="155"/>
      <c r="E17" s="172"/>
      <c r="F17" s="87">
        <v>5400</v>
      </c>
      <c r="G17" s="90">
        <v>5400</v>
      </c>
      <c r="H17" s="169"/>
      <c r="I17" s="84" t="s">
        <v>313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2.75" customHeight="1">
      <c r="A18" s="156">
        <v>6</v>
      </c>
      <c r="B18" s="170" t="s">
        <v>86</v>
      </c>
      <c r="C18" s="154">
        <v>7400</v>
      </c>
      <c r="D18" s="154">
        <v>7400</v>
      </c>
      <c r="E18" s="173" t="s">
        <v>28</v>
      </c>
      <c r="F18" s="110" t="s">
        <v>59</v>
      </c>
      <c r="G18" s="107" t="s">
        <v>59</v>
      </c>
      <c r="H18" s="168" t="s">
        <v>60</v>
      </c>
      <c r="I18" s="83" t="s">
        <v>333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61.5" customHeight="1">
      <c r="A19" s="157"/>
      <c r="B19" s="171"/>
      <c r="C19" s="155"/>
      <c r="D19" s="155"/>
      <c r="E19" s="172"/>
      <c r="F19" s="87">
        <v>7400</v>
      </c>
      <c r="G19" s="90">
        <v>7400</v>
      </c>
      <c r="H19" s="169"/>
      <c r="I19" s="84" t="s">
        <v>313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" customHeight="1">
      <c r="A20" s="156">
        <v>7</v>
      </c>
      <c r="B20" s="170" t="s">
        <v>87</v>
      </c>
      <c r="C20" s="154">
        <v>57920</v>
      </c>
      <c r="D20" s="154">
        <v>57920</v>
      </c>
      <c r="E20" s="173" t="s">
        <v>28</v>
      </c>
      <c r="F20" s="110" t="s">
        <v>35</v>
      </c>
      <c r="G20" s="107" t="s">
        <v>35</v>
      </c>
      <c r="H20" s="168" t="s">
        <v>60</v>
      </c>
      <c r="I20" s="83" t="s">
        <v>334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customHeight="1">
      <c r="A21" s="157"/>
      <c r="B21" s="171"/>
      <c r="C21" s="155"/>
      <c r="D21" s="155"/>
      <c r="E21" s="172"/>
      <c r="F21" s="87">
        <v>57920</v>
      </c>
      <c r="G21" s="90">
        <v>57920</v>
      </c>
      <c r="H21" s="169"/>
      <c r="I21" s="84" t="s">
        <v>313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>
      <c r="A22" s="156">
        <v>8</v>
      </c>
      <c r="B22" s="170" t="s">
        <v>87</v>
      </c>
      <c r="C22" s="154">
        <v>57920</v>
      </c>
      <c r="D22" s="154">
        <v>57920</v>
      </c>
      <c r="E22" s="173" t="s">
        <v>28</v>
      </c>
      <c r="F22" s="110" t="s">
        <v>36</v>
      </c>
      <c r="G22" s="107" t="s">
        <v>36</v>
      </c>
      <c r="H22" s="168" t="s">
        <v>60</v>
      </c>
      <c r="I22" s="83" t="s">
        <v>335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57"/>
      <c r="B23" s="171"/>
      <c r="C23" s="155"/>
      <c r="D23" s="155"/>
      <c r="E23" s="172"/>
      <c r="F23" s="87">
        <v>57920</v>
      </c>
      <c r="G23" s="90">
        <v>57920</v>
      </c>
      <c r="H23" s="169"/>
      <c r="I23" s="84" t="s">
        <v>313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7.5" customHeight="1">
      <c r="A24" s="156">
        <v>9</v>
      </c>
      <c r="B24" s="170" t="s">
        <v>87</v>
      </c>
      <c r="C24" s="154">
        <v>57920</v>
      </c>
      <c r="D24" s="154">
        <v>57920</v>
      </c>
      <c r="E24" s="173" t="s">
        <v>28</v>
      </c>
      <c r="F24" s="110" t="s">
        <v>38</v>
      </c>
      <c r="G24" s="107" t="s">
        <v>38</v>
      </c>
      <c r="H24" s="168" t="s">
        <v>60</v>
      </c>
      <c r="I24" s="83" t="s">
        <v>336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9.75" customHeight="1">
      <c r="A25" s="157"/>
      <c r="B25" s="171"/>
      <c r="C25" s="155"/>
      <c r="D25" s="155"/>
      <c r="E25" s="172"/>
      <c r="F25" s="87">
        <v>57920</v>
      </c>
      <c r="G25" s="90">
        <v>57920</v>
      </c>
      <c r="H25" s="169"/>
      <c r="I25" s="84" t="s">
        <v>313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7.75" customHeight="1">
      <c r="A26" s="156">
        <v>10</v>
      </c>
      <c r="B26" s="170" t="s">
        <v>87</v>
      </c>
      <c r="C26" s="154">
        <v>57920</v>
      </c>
      <c r="D26" s="154">
        <v>57920</v>
      </c>
      <c r="E26" s="173" t="s">
        <v>28</v>
      </c>
      <c r="F26" s="110" t="s">
        <v>37</v>
      </c>
      <c r="G26" s="107" t="s">
        <v>37</v>
      </c>
      <c r="H26" s="168" t="s">
        <v>60</v>
      </c>
      <c r="I26" s="83" t="s">
        <v>337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9.75" customHeight="1">
      <c r="A27" s="157"/>
      <c r="B27" s="171"/>
      <c r="C27" s="155"/>
      <c r="D27" s="155"/>
      <c r="E27" s="172"/>
      <c r="F27" s="87">
        <v>57920</v>
      </c>
      <c r="G27" s="90">
        <v>57920</v>
      </c>
      <c r="H27" s="169"/>
      <c r="I27" s="84" t="s">
        <v>313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56">
        <v>11</v>
      </c>
      <c r="B28" s="170" t="s">
        <v>27</v>
      </c>
      <c r="C28" s="154">
        <v>28800</v>
      </c>
      <c r="D28" s="154">
        <v>28800</v>
      </c>
      <c r="E28" s="173" t="s">
        <v>28</v>
      </c>
      <c r="F28" s="110" t="s">
        <v>30</v>
      </c>
      <c r="G28" s="107" t="s">
        <v>30</v>
      </c>
      <c r="H28" s="168" t="s">
        <v>60</v>
      </c>
      <c r="I28" s="83" t="s">
        <v>338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>
      <c r="A29" s="157"/>
      <c r="B29" s="171"/>
      <c r="C29" s="155"/>
      <c r="D29" s="155"/>
      <c r="E29" s="172"/>
      <c r="F29" s="111">
        <v>28800</v>
      </c>
      <c r="G29" s="111">
        <v>28800</v>
      </c>
      <c r="H29" s="169"/>
      <c r="I29" s="84" t="s">
        <v>314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156">
        <v>12</v>
      </c>
      <c r="B30" s="170" t="s">
        <v>27</v>
      </c>
      <c r="C30" s="154">
        <v>28800</v>
      </c>
      <c r="D30" s="154">
        <v>28800</v>
      </c>
      <c r="E30" s="173" t="s">
        <v>28</v>
      </c>
      <c r="F30" s="110" t="s">
        <v>29</v>
      </c>
      <c r="G30" s="107" t="s">
        <v>29</v>
      </c>
      <c r="H30" s="168" t="s">
        <v>60</v>
      </c>
      <c r="I30" s="83" t="s">
        <v>339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57"/>
      <c r="B31" s="171"/>
      <c r="C31" s="155"/>
      <c r="D31" s="155"/>
      <c r="E31" s="172"/>
      <c r="F31" s="87">
        <v>28800</v>
      </c>
      <c r="G31" s="90">
        <v>28800</v>
      </c>
      <c r="H31" s="169"/>
      <c r="I31" s="84" t="s">
        <v>314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56">
        <v>13</v>
      </c>
      <c r="B32" s="170" t="s">
        <v>27</v>
      </c>
      <c r="C32" s="154">
        <v>36000</v>
      </c>
      <c r="D32" s="154">
        <v>36000</v>
      </c>
      <c r="E32" s="173" t="s">
        <v>28</v>
      </c>
      <c r="F32" s="110" t="s">
        <v>47</v>
      </c>
      <c r="G32" s="107" t="s">
        <v>47</v>
      </c>
      <c r="H32" s="168" t="s">
        <v>60</v>
      </c>
      <c r="I32" s="83" t="s">
        <v>340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157"/>
      <c r="B33" s="171"/>
      <c r="C33" s="155"/>
      <c r="D33" s="155"/>
      <c r="E33" s="172"/>
      <c r="F33" s="87">
        <v>36000</v>
      </c>
      <c r="G33" s="90">
        <v>36000</v>
      </c>
      <c r="H33" s="169"/>
      <c r="I33" s="84" t="s">
        <v>314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56">
        <v>14</v>
      </c>
      <c r="B34" s="170" t="s">
        <v>27</v>
      </c>
      <c r="C34" s="154">
        <v>28800</v>
      </c>
      <c r="D34" s="154">
        <v>28800</v>
      </c>
      <c r="E34" s="173" t="s">
        <v>28</v>
      </c>
      <c r="F34" s="110" t="s">
        <v>48</v>
      </c>
      <c r="G34" s="107" t="s">
        <v>48</v>
      </c>
      <c r="H34" s="168" t="s">
        <v>60</v>
      </c>
      <c r="I34" s="83" t="s">
        <v>341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0.75" customHeight="1">
      <c r="A35" s="157"/>
      <c r="B35" s="171"/>
      <c r="C35" s="155"/>
      <c r="D35" s="155"/>
      <c r="E35" s="172"/>
      <c r="F35" s="87">
        <v>28800</v>
      </c>
      <c r="G35" s="90">
        <v>28800</v>
      </c>
      <c r="H35" s="169"/>
      <c r="I35" s="84" t="s">
        <v>314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156">
        <v>15</v>
      </c>
      <c r="B36" s="170" t="s">
        <v>27</v>
      </c>
      <c r="C36" s="154">
        <v>28800</v>
      </c>
      <c r="D36" s="154">
        <v>28800</v>
      </c>
      <c r="E36" s="173" t="s">
        <v>28</v>
      </c>
      <c r="F36" s="112" t="s">
        <v>49</v>
      </c>
      <c r="G36" s="112" t="s">
        <v>49</v>
      </c>
      <c r="H36" s="168" t="s">
        <v>60</v>
      </c>
      <c r="I36" s="83" t="s">
        <v>342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>
      <c r="A37" s="157"/>
      <c r="B37" s="171"/>
      <c r="C37" s="155"/>
      <c r="D37" s="155"/>
      <c r="E37" s="172"/>
      <c r="F37" s="109">
        <v>28800</v>
      </c>
      <c r="G37" s="90">
        <v>28800</v>
      </c>
      <c r="H37" s="169"/>
      <c r="I37" s="84" t="s">
        <v>314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56">
        <v>16</v>
      </c>
      <c r="B38" s="170" t="s">
        <v>27</v>
      </c>
      <c r="C38" s="154">
        <v>28800</v>
      </c>
      <c r="D38" s="154">
        <v>28800</v>
      </c>
      <c r="E38" s="173" t="s">
        <v>28</v>
      </c>
      <c r="F38" s="110" t="s">
        <v>51</v>
      </c>
      <c r="G38" s="107" t="s">
        <v>51</v>
      </c>
      <c r="H38" s="168" t="s">
        <v>60</v>
      </c>
      <c r="I38" s="83" t="s">
        <v>343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57"/>
      <c r="B39" s="171"/>
      <c r="C39" s="155"/>
      <c r="D39" s="155"/>
      <c r="E39" s="172"/>
      <c r="F39" s="87">
        <v>28800</v>
      </c>
      <c r="G39" s="90">
        <v>28800</v>
      </c>
      <c r="H39" s="169"/>
      <c r="I39" s="84" t="s">
        <v>314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2.5" customHeight="1">
      <c r="A40" s="156">
        <v>17</v>
      </c>
      <c r="B40" s="170" t="s">
        <v>27</v>
      </c>
      <c r="C40" s="154">
        <v>28800</v>
      </c>
      <c r="D40" s="154">
        <v>28800</v>
      </c>
      <c r="E40" s="173" t="s">
        <v>28</v>
      </c>
      <c r="F40" s="113" t="s">
        <v>88</v>
      </c>
      <c r="G40" s="113" t="s">
        <v>88</v>
      </c>
      <c r="H40" s="168" t="s">
        <v>60</v>
      </c>
      <c r="I40" s="83" t="s">
        <v>315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57"/>
      <c r="B41" s="171"/>
      <c r="C41" s="155"/>
      <c r="D41" s="155"/>
      <c r="E41" s="172"/>
      <c r="F41" s="90">
        <v>28800</v>
      </c>
      <c r="G41" s="90">
        <v>28800</v>
      </c>
      <c r="H41" s="169"/>
      <c r="I41" s="84" t="s">
        <v>314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>
      <c r="A42" s="156">
        <v>18</v>
      </c>
      <c r="B42" s="170" t="s">
        <v>27</v>
      </c>
      <c r="C42" s="154">
        <v>28800</v>
      </c>
      <c r="D42" s="154">
        <v>28800</v>
      </c>
      <c r="E42" s="173" t="s">
        <v>28</v>
      </c>
      <c r="F42" s="113" t="s">
        <v>89</v>
      </c>
      <c r="G42" s="113" t="s">
        <v>89</v>
      </c>
      <c r="H42" s="168" t="s">
        <v>60</v>
      </c>
      <c r="I42" s="83" t="s">
        <v>344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>
      <c r="A43" s="157"/>
      <c r="B43" s="171"/>
      <c r="C43" s="155"/>
      <c r="D43" s="155"/>
      <c r="E43" s="172"/>
      <c r="F43" s="90">
        <v>28800</v>
      </c>
      <c r="G43" s="90">
        <v>28800</v>
      </c>
      <c r="H43" s="169"/>
      <c r="I43" s="84" t="s">
        <v>314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6.75" customHeight="1">
      <c r="A44" s="156">
        <v>19</v>
      </c>
      <c r="B44" s="170" t="s">
        <v>316</v>
      </c>
      <c r="C44" s="154">
        <v>70871</v>
      </c>
      <c r="D44" s="154">
        <v>70871</v>
      </c>
      <c r="E44" s="173" t="s">
        <v>28</v>
      </c>
      <c r="F44" s="113" t="s">
        <v>59</v>
      </c>
      <c r="G44" s="115" t="s">
        <v>59</v>
      </c>
      <c r="H44" s="168" t="s">
        <v>60</v>
      </c>
      <c r="I44" s="83" t="s">
        <v>345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57"/>
      <c r="B45" s="171"/>
      <c r="C45" s="155"/>
      <c r="D45" s="155"/>
      <c r="E45" s="172"/>
      <c r="F45" s="109">
        <v>70871</v>
      </c>
      <c r="G45" s="114">
        <v>70871</v>
      </c>
      <c r="H45" s="169"/>
      <c r="I45" s="84" t="s">
        <v>317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7.5" customHeight="1">
      <c r="A46" s="156">
        <v>20</v>
      </c>
      <c r="B46" s="170" t="s">
        <v>90</v>
      </c>
      <c r="C46" s="154">
        <v>3389.76</v>
      </c>
      <c r="D46" s="154">
        <v>3389.76</v>
      </c>
      <c r="E46" s="173" t="s">
        <v>28</v>
      </c>
      <c r="F46" s="110" t="s">
        <v>91</v>
      </c>
      <c r="G46" s="107" t="s">
        <v>91</v>
      </c>
      <c r="H46" s="168" t="s">
        <v>60</v>
      </c>
      <c r="I46" s="83" t="s">
        <v>346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157"/>
      <c r="B47" s="171"/>
      <c r="C47" s="155"/>
      <c r="D47" s="155"/>
      <c r="E47" s="172"/>
      <c r="F47" s="87">
        <v>3389.76</v>
      </c>
      <c r="G47" s="90">
        <v>3389.76</v>
      </c>
      <c r="H47" s="169"/>
      <c r="I47" s="84" t="s">
        <v>318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29"/>
      <c r="B48" s="30" t="s">
        <v>53</v>
      </c>
      <c r="C48" s="31">
        <f>SUM(C8:C47)</f>
        <v>574021.76</v>
      </c>
      <c r="D48" s="31">
        <f>SUM(D8:D47)</f>
        <v>574021.76</v>
      </c>
      <c r="E48" s="24"/>
      <c r="F48" s="32"/>
      <c r="G48" s="32"/>
      <c r="H48" s="25"/>
      <c r="I48" s="26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29"/>
      <c r="B49" s="198"/>
      <c r="C49" s="199"/>
      <c r="D49" s="199"/>
      <c r="E49" s="149"/>
      <c r="F49" s="32"/>
      <c r="G49" s="32"/>
      <c r="H49" s="25"/>
      <c r="I49" s="26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44"/>
      <c r="B50" s="200"/>
      <c r="C50" s="201"/>
      <c r="D50" s="201" t="s">
        <v>54</v>
      </c>
      <c r="E50" s="202" t="s">
        <v>55</v>
      </c>
      <c r="F50" s="197"/>
      <c r="G50" s="32"/>
      <c r="H50" s="57"/>
      <c r="I50" s="58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>
      <c r="A997" s="2"/>
      <c r="B997" s="3"/>
      <c r="C997" s="3"/>
      <c r="D997" s="4"/>
      <c r="E997" s="5"/>
      <c r="F997" s="4"/>
      <c r="G997" s="4"/>
      <c r="H997" s="5"/>
      <c r="I997" s="1"/>
    </row>
    <row r="998" spans="1:26" ht="15" customHeight="1">
      <c r="A998" s="2"/>
      <c r="B998" s="3"/>
      <c r="C998" s="3"/>
      <c r="D998" s="4"/>
      <c r="E998" s="5"/>
      <c r="F998" s="4"/>
      <c r="G998" s="4"/>
      <c r="H998" s="5"/>
      <c r="I998" s="1"/>
    </row>
    <row r="999" spans="1:26" ht="15" customHeight="1">
      <c r="A999" s="2"/>
      <c r="B999" s="3"/>
      <c r="C999" s="3"/>
      <c r="D999" s="4"/>
      <c r="E999" s="5"/>
      <c r="F999" s="4"/>
      <c r="G999" s="4"/>
      <c r="H999" s="5"/>
      <c r="I999" s="1"/>
    </row>
    <row r="1000" spans="1:26" ht="15" customHeight="1">
      <c r="A1000" s="2"/>
      <c r="B1000" s="3"/>
      <c r="C1000" s="3"/>
      <c r="D1000" s="4"/>
      <c r="E1000" s="5"/>
      <c r="F1000" s="4"/>
      <c r="G1000" s="4"/>
      <c r="H1000" s="5"/>
      <c r="I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  <row r="1012" spans="1:9" ht="15" customHeight="1">
      <c r="A1012" s="2"/>
      <c r="B1012" s="3"/>
      <c r="C1012" s="3"/>
      <c r="D1012" s="4"/>
      <c r="E1012" s="5"/>
      <c r="F1012" s="4"/>
      <c r="G1012" s="4"/>
      <c r="H1012" s="5"/>
      <c r="I1012" s="1"/>
    </row>
    <row r="1013" spans="1:9" ht="15" customHeight="1">
      <c r="A1013" s="2"/>
      <c r="B1013" s="3"/>
      <c r="C1013" s="3"/>
      <c r="D1013" s="4"/>
      <c r="E1013" s="5"/>
      <c r="F1013" s="4"/>
      <c r="G1013" s="4"/>
      <c r="H1013" s="5"/>
      <c r="I1013" s="1"/>
    </row>
    <row r="1014" spans="1:9" ht="15" customHeight="1">
      <c r="A1014" s="2"/>
      <c r="B1014" s="3"/>
      <c r="C1014" s="3"/>
      <c r="D1014" s="4"/>
      <c r="E1014" s="5"/>
      <c r="F1014" s="4"/>
      <c r="G1014" s="4"/>
      <c r="H1014" s="5"/>
      <c r="I1014" s="1"/>
    </row>
    <row r="1015" spans="1:9" ht="15" customHeight="1">
      <c r="A1015" s="2"/>
      <c r="B1015" s="3"/>
      <c r="C1015" s="3"/>
      <c r="D1015" s="4"/>
      <c r="E1015" s="5"/>
      <c r="F1015" s="4"/>
      <c r="G1015" s="4"/>
      <c r="H1015" s="5"/>
      <c r="I1015" s="1"/>
    </row>
    <row r="1016" spans="1:9" ht="15" customHeight="1">
      <c r="A1016" s="2"/>
      <c r="B1016" s="3"/>
      <c r="C1016" s="3"/>
      <c r="D1016" s="4"/>
      <c r="E1016" s="5"/>
      <c r="F1016" s="4"/>
      <c r="G1016" s="4"/>
      <c r="H1016" s="5"/>
      <c r="I1016" s="1"/>
    </row>
  </sheetData>
  <mergeCells count="123">
    <mergeCell ref="A2:I2"/>
    <mergeCell ref="A3:I3"/>
    <mergeCell ref="A4:I4"/>
    <mergeCell ref="B8:B9"/>
    <mergeCell ref="A8:A9"/>
    <mergeCell ref="A12:A13"/>
    <mergeCell ref="B12:B13"/>
    <mergeCell ref="C12:C13"/>
    <mergeCell ref="H10:H11"/>
    <mergeCell ref="H8:H9"/>
    <mergeCell ref="E8:E9"/>
    <mergeCell ref="D8:D9"/>
    <mergeCell ref="C8:C9"/>
    <mergeCell ref="A10:A11"/>
    <mergeCell ref="B10:B11"/>
    <mergeCell ref="C10:C11"/>
    <mergeCell ref="D10:D11"/>
    <mergeCell ref="E10:E11"/>
    <mergeCell ref="H14:H15"/>
    <mergeCell ref="A14:A15"/>
    <mergeCell ref="B14:B15"/>
    <mergeCell ref="C14:C15"/>
    <mergeCell ref="D14:D15"/>
    <mergeCell ref="E14:E15"/>
    <mergeCell ref="D12:D13"/>
    <mergeCell ref="E12:E13"/>
    <mergeCell ref="H12:H1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20:H21"/>
    <mergeCell ref="A22:A23"/>
    <mergeCell ref="B22:B23"/>
    <mergeCell ref="C22:C23"/>
    <mergeCell ref="D22:D23"/>
    <mergeCell ref="E22:E23"/>
    <mergeCell ref="H22:H23"/>
    <mergeCell ref="A20:A21"/>
    <mergeCell ref="B20:B21"/>
    <mergeCell ref="C20:C21"/>
    <mergeCell ref="D20:D21"/>
    <mergeCell ref="E20:E21"/>
    <mergeCell ref="H24:H25"/>
    <mergeCell ref="A26:A27"/>
    <mergeCell ref="B26:B27"/>
    <mergeCell ref="C26:C27"/>
    <mergeCell ref="D26:D27"/>
    <mergeCell ref="E26:E27"/>
    <mergeCell ref="H26:H27"/>
    <mergeCell ref="A24:A25"/>
    <mergeCell ref="B24:B25"/>
    <mergeCell ref="C24:C25"/>
    <mergeCell ref="D24:D25"/>
    <mergeCell ref="E24:E25"/>
    <mergeCell ref="H28:H29"/>
    <mergeCell ref="A30:A31"/>
    <mergeCell ref="B30:B31"/>
    <mergeCell ref="C30:C31"/>
    <mergeCell ref="D30:D31"/>
    <mergeCell ref="E30:E31"/>
    <mergeCell ref="H30:H31"/>
    <mergeCell ref="A28:A29"/>
    <mergeCell ref="B28:B29"/>
    <mergeCell ref="C28:C29"/>
    <mergeCell ref="D28:D29"/>
    <mergeCell ref="E28:E29"/>
    <mergeCell ref="H32:H33"/>
    <mergeCell ref="A34:A35"/>
    <mergeCell ref="B34:B35"/>
    <mergeCell ref="C34:C35"/>
    <mergeCell ref="D34:D35"/>
    <mergeCell ref="E34:E35"/>
    <mergeCell ref="H34:H35"/>
    <mergeCell ref="A32:A33"/>
    <mergeCell ref="B32:B33"/>
    <mergeCell ref="C32:C33"/>
    <mergeCell ref="D32:D33"/>
    <mergeCell ref="E32:E33"/>
    <mergeCell ref="H36:H37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</mergeCells>
  <printOptions horizontalCentered="1"/>
  <pageMargins left="3.937007874015748E-2" right="0.11811023622047245" top="0.27559055118110237" bottom="0.27559055118110237" header="0" footer="0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0"/>
  <sheetViews>
    <sheetView workbookViewId="0">
      <selection activeCell="A12" sqref="A12:I12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92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267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25" customHeight="1">
      <c r="A8" s="174" t="s">
        <v>93</v>
      </c>
      <c r="B8" s="175"/>
      <c r="C8" s="175"/>
      <c r="D8" s="175"/>
      <c r="E8" s="175"/>
      <c r="F8" s="175"/>
      <c r="G8" s="175"/>
      <c r="H8" s="175"/>
      <c r="I8" s="17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>
      <c r="A9" s="177"/>
      <c r="B9" s="163"/>
      <c r="C9" s="163"/>
      <c r="D9" s="163"/>
      <c r="E9" s="163"/>
      <c r="F9" s="163"/>
      <c r="G9" s="163"/>
      <c r="H9" s="163"/>
      <c r="I9" s="17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>
      <c r="A10" s="177"/>
      <c r="B10" s="163"/>
      <c r="C10" s="163"/>
      <c r="D10" s="163"/>
      <c r="E10" s="163"/>
      <c r="F10" s="163"/>
      <c r="G10" s="163"/>
      <c r="H10" s="163"/>
      <c r="I10" s="17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.75" customHeight="1">
      <c r="A11" s="179"/>
      <c r="B11" s="165"/>
      <c r="C11" s="165"/>
      <c r="D11" s="165"/>
      <c r="E11" s="165"/>
      <c r="F11" s="165"/>
      <c r="G11" s="165"/>
      <c r="H11" s="165"/>
      <c r="I11" s="18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7.25" customHeight="1">
      <c r="A12" s="38"/>
      <c r="B12" s="59"/>
      <c r="C12" s="60"/>
      <c r="D12" s="60" t="s">
        <v>54</v>
      </c>
      <c r="E12" s="61" t="s">
        <v>55</v>
      </c>
      <c r="F12" s="62"/>
      <c r="G12" s="62"/>
      <c r="H12" s="63"/>
      <c r="I12" s="64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>
      <c r="A13" s="44"/>
      <c r="B13" s="55"/>
      <c r="C13" s="56"/>
      <c r="D13" s="56"/>
      <c r="E13" s="57"/>
      <c r="F13" s="55"/>
      <c r="G13" s="55"/>
      <c r="H13" s="57"/>
      <c r="I13" s="5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50"/>
      <c r="B14" s="70"/>
      <c r="C14" s="70"/>
      <c r="D14" s="71"/>
      <c r="E14" s="72"/>
      <c r="F14" s="71"/>
      <c r="G14" s="71"/>
      <c r="H14" s="72"/>
      <c r="I14" s="7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49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1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4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9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7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9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8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9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3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9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A2:I2"/>
    <mergeCell ref="A3:I3"/>
    <mergeCell ref="A4:I4"/>
    <mergeCell ref="A8:I11"/>
  </mergeCells>
  <printOptions horizontalCentered="1"/>
  <pageMargins left="3.937007874015748E-2" right="0.11811023622047245" top="0.27559055118110237" bottom="0.27559055118110237" header="0" footer="0"/>
  <pageSetup paperSize="9" scale="9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13"/>
  <sheetViews>
    <sheetView topLeftCell="A28" workbookViewId="0">
      <selection activeCell="C34" sqref="C34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630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268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156">
        <v>1</v>
      </c>
      <c r="B8" s="170" t="s">
        <v>94</v>
      </c>
      <c r="C8" s="154">
        <v>81750</v>
      </c>
      <c r="D8" s="154">
        <v>81750</v>
      </c>
      <c r="E8" s="173" t="s">
        <v>28</v>
      </c>
      <c r="F8" s="110" t="s">
        <v>72</v>
      </c>
      <c r="G8" s="107" t="s">
        <v>72</v>
      </c>
      <c r="H8" s="168" t="s">
        <v>60</v>
      </c>
      <c r="I8" s="83" t="s">
        <v>347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0" customHeight="1">
      <c r="A9" s="157"/>
      <c r="B9" s="171"/>
      <c r="C9" s="155"/>
      <c r="D9" s="155"/>
      <c r="E9" s="172"/>
      <c r="F9" s="87">
        <v>81750</v>
      </c>
      <c r="G9" s="90">
        <v>81750</v>
      </c>
      <c r="H9" s="169"/>
      <c r="I9" s="84" t="s">
        <v>348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>
      <c r="A10" s="156">
        <v>2</v>
      </c>
      <c r="B10" s="170" t="s">
        <v>27</v>
      </c>
      <c r="C10" s="154">
        <v>1920</v>
      </c>
      <c r="D10" s="154">
        <v>1920</v>
      </c>
      <c r="E10" s="173" t="s">
        <v>28</v>
      </c>
      <c r="F10" s="110" t="s">
        <v>76</v>
      </c>
      <c r="G10" s="107" t="s">
        <v>76</v>
      </c>
      <c r="H10" s="168" t="s">
        <v>60</v>
      </c>
      <c r="I10" s="83" t="s">
        <v>349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2.5" customHeight="1">
      <c r="A11" s="157"/>
      <c r="B11" s="171"/>
      <c r="C11" s="155"/>
      <c r="D11" s="155"/>
      <c r="E11" s="172"/>
      <c r="F11" s="87">
        <v>1920</v>
      </c>
      <c r="G11" s="90">
        <v>1920</v>
      </c>
      <c r="H11" s="169"/>
      <c r="I11" s="84" t="s">
        <v>348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2" customHeight="1">
      <c r="A12" s="156">
        <v>3</v>
      </c>
      <c r="B12" s="170" t="s">
        <v>95</v>
      </c>
      <c r="C12" s="154">
        <v>226000</v>
      </c>
      <c r="D12" s="154">
        <v>226000</v>
      </c>
      <c r="E12" s="173" t="s">
        <v>28</v>
      </c>
      <c r="F12" s="110" t="s">
        <v>96</v>
      </c>
      <c r="G12" s="107" t="s">
        <v>96</v>
      </c>
      <c r="H12" s="168" t="s">
        <v>60</v>
      </c>
      <c r="I12" s="83" t="s">
        <v>350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.75" customHeight="1">
      <c r="A13" s="157"/>
      <c r="B13" s="171"/>
      <c r="C13" s="155"/>
      <c r="D13" s="155"/>
      <c r="E13" s="172"/>
      <c r="F13" s="87">
        <v>226000</v>
      </c>
      <c r="G13" s="90">
        <v>226000</v>
      </c>
      <c r="H13" s="169"/>
      <c r="I13" s="84" t="s">
        <v>351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156">
        <v>4</v>
      </c>
      <c r="B14" s="170" t="s">
        <v>27</v>
      </c>
      <c r="C14" s="154">
        <v>19200</v>
      </c>
      <c r="D14" s="154">
        <v>19200</v>
      </c>
      <c r="E14" s="173" t="s">
        <v>28</v>
      </c>
      <c r="F14" s="110" t="s">
        <v>97</v>
      </c>
      <c r="G14" s="107" t="s">
        <v>97</v>
      </c>
      <c r="H14" s="168" t="s">
        <v>60</v>
      </c>
      <c r="I14" s="83" t="s">
        <v>352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157"/>
      <c r="B15" s="171"/>
      <c r="C15" s="155"/>
      <c r="D15" s="155"/>
      <c r="E15" s="172"/>
      <c r="F15" s="87">
        <v>19200</v>
      </c>
      <c r="G15" s="90">
        <v>19200</v>
      </c>
      <c r="H15" s="169"/>
      <c r="I15" s="84" t="s">
        <v>351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9.75" customHeight="1">
      <c r="A16" s="156">
        <v>5</v>
      </c>
      <c r="B16" s="170" t="s">
        <v>98</v>
      </c>
      <c r="C16" s="154">
        <v>34804</v>
      </c>
      <c r="D16" s="154">
        <v>34804</v>
      </c>
      <c r="E16" s="173" t="s">
        <v>28</v>
      </c>
      <c r="F16" s="110" t="s">
        <v>84</v>
      </c>
      <c r="G16" s="107" t="s">
        <v>84</v>
      </c>
      <c r="H16" s="168" t="s">
        <v>60</v>
      </c>
      <c r="I16" s="83" t="s">
        <v>353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" customHeight="1">
      <c r="A17" s="157"/>
      <c r="B17" s="171"/>
      <c r="C17" s="155"/>
      <c r="D17" s="155"/>
      <c r="E17" s="172"/>
      <c r="F17" s="87">
        <v>34804</v>
      </c>
      <c r="G17" s="90">
        <v>34804</v>
      </c>
      <c r="H17" s="169"/>
      <c r="I17" s="84" t="s">
        <v>351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3.5" customHeight="1">
      <c r="A18" s="156">
        <v>6</v>
      </c>
      <c r="B18" s="170" t="s">
        <v>99</v>
      </c>
      <c r="C18" s="154">
        <v>34792</v>
      </c>
      <c r="D18" s="154">
        <v>34792</v>
      </c>
      <c r="E18" s="173" t="s">
        <v>28</v>
      </c>
      <c r="F18" s="110" t="s">
        <v>100</v>
      </c>
      <c r="G18" s="107" t="s">
        <v>100</v>
      </c>
      <c r="H18" s="168" t="s">
        <v>60</v>
      </c>
      <c r="I18" s="83" t="s">
        <v>354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57"/>
      <c r="B19" s="171"/>
      <c r="C19" s="155"/>
      <c r="D19" s="155"/>
      <c r="E19" s="172"/>
      <c r="F19" s="87">
        <v>34792</v>
      </c>
      <c r="G19" s="90">
        <v>34792</v>
      </c>
      <c r="H19" s="169"/>
      <c r="I19" s="84" t="s">
        <v>351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5" customHeight="1">
      <c r="A20" s="156">
        <v>7</v>
      </c>
      <c r="B20" s="170" t="s">
        <v>98</v>
      </c>
      <c r="C20" s="154">
        <v>10875</v>
      </c>
      <c r="D20" s="154">
        <v>10875</v>
      </c>
      <c r="E20" s="173" t="s">
        <v>28</v>
      </c>
      <c r="F20" s="110" t="s">
        <v>84</v>
      </c>
      <c r="G20" s="107" t="s">
        <v>84</v>
      </c>
      <c r="H20" s="168" t="s">
        <v>60</v>
      </c>
      <c r="I20" s="83" t="s">
        <v>355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57"/>
      <c r="B21" s="171"/>
      <c r="C21" s="155"/>
      <c r="D21" s="155"/>
      <c r="E21" s="172"/>
      <c r="F21" s="87">
        <v>10875</v>
      </c>
      <c r="G21" s="90">
        <v>10875</v>
      </c>
      <c r="H21" s="169"/>
      <c r="I21" s="84" t="s">
        <v>351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0.5" customHeight="1">
      <c r="A22" s="156">
        <v>8</v>
      </c>
      <c r="B22" s="170" t="s">
        <v>99</v>
      </c>
      <c r="C22" s="154">
        <v>5248</v>
      </c>
      <c r="D22" s="154">
        <v>5248</v>
      </c>
      <c r="E22" s="173" t="s">
        <v>28</v>
      </c>
      <c r="F22" s="110" t="s">
        <v>100</v>
      </c>
      <c r="G22" s="107" t="s">
        <v>100</v>
      </c>
      <c r="H22" s="168" t="s">
        <v>60</v>
      </c>
      <c r="I22" s="83" t="s">
        <v>356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.75" customHeight="1">
      <c r="A23" s="157"/>
      <c r="B23" s="171"/>
      <c r="C23" s="155"/>
      <c r="D23" s="155"/>
      <c r="E23" s="172"/>
      <c r="F23" s="87">
        <v>5248</v>
      </c>
      <c r="G23" s="90">
        <v>5248</v>
      </c>
      <c r="H23" s="169"/>
      <c r="I23" s="84" t="s">
        <v>351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6.5">
      <c r="A24" s="156">
        <v>9</v>
      </c>
      <c r="B24" s="170" t="s">
        <v>98</v>
      </c>
      <c r="C24" s="154">
        <v>5823</v>
      </c>
      <c r="D24" s="154">
        <v>5823</v>
      </c>
      <c r="E24" s="173" t="s">
        <v>28</v>
      </c>
      <c r="F24" s="110" t="s">
        <v>84</v>
      </c>
      <c r="G24" s="107" t="s">
        <v>84</v>
      </c>
      <c r="H24" s="168" t="s">
        <v>60</v>
      </c>
      <c r="I24" s="83" t="s">
        <v>357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.75" customHeight="1">
      <c r="A25" s="157"/>
      <c r="B25" s="171"/>
      <c r="C25" s="155"/>
      <c r="D25" s="155"/>
      <c r="E25" s="172"/>
      <c r="F25" s="87">
        <v>5823</v>
      </c>
      <c r="G25" s="90">
        <v>5823</v>
      </c>
      <c r="H25" s="169"/>
      <c r="I25" s="84" t="s">
        <v>358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46.5">
      <c r="A26" s="156">
        <v>10</v>
      </c>
      <c r="B26" s="170" t="s">
        <v>99</v>
      </c>
      <c r="C26" s="154">
        <v>26810</v>
      </c>
      <c r="D26" s="154">
        <v>26810</v>
      </c>
      <c r="E26" s="173" t="s">
        <v>28</v>
      </c>
      <c r="F26" s="110" t="s">
        <v>100</v>
      </c>
      <c r="G26" s="107" t="s">
        <v>100</v>
      </c>
      <c r="H26" s="168" t="s">
        <v>60</v>
      </c>
      <c r="I26" s="83" t="s">
        <v>359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157"/>
      <c r="B27" s="171"/>
      <c r="C27" s="155"/>
      <c r="D27" s="155"/>
      <c r="E27" s="172"/>
      <c r="F27" s="87">
        <v>26810</v>
      </c>
      <c r="G27" s="90">
        <v>26810</v>
      </c>
      <c r="H27" s="169"/>
      <c r="I27" s="84" t="s">
        <v>358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46.5">
      <c r="A28" s="156">
        <v>11</v>
      </c>
      <c r="B28" s="170" t="s">
        <v>101</v>
      </c>
      <c r="C28" s="154">
        <v>8000</v>
      </c>
      <c r="D28" s="154">
        <v>8000</v>
      </c>
      <c r="E28" s="173" t="s">
        <v>28</v>
      </c>
      <c r="F28" s="110" t="s">
        <v>102</v>
      </c>
      <c r="G28" s="107" t="s">
        <v>102</v>
      </c>
      <c r="H28" s="168" t="s">
        <v>60</v>
      </c>
      <c r="I28" s="83" t="s">
        <v>360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157"/>
      <c r="B29" s="171"/>
      <c r="C29" s="155"/>
      <c r="D29" s="155"/>
      <c r="E29" s="172"/>
      <c r="F29" s="87">
        <v>8000</v>
      </c>
      <c r="G29" s="90">
        <v>8000</v>
      </c>
      <c r="H29" s="169"/>
      <c r="I29" s="84" t="s">
        <v>358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2.5" customHeight="1">
      <c r="A30" s="156">
        <v>12</v>
      </c>
      <c r="B30" s="170" t="s">
        <v>27</v>
      </c>
      <c r="C30" s="154">
        <v>12000</v>
      </c>
      <c r="D30" s="154">
        <v>12000</v>
      </c>
      <c r="E30" s="173" t="s">
        <v>28</v>
      </c>
      <c r="F30" s="110" t="s">
        <v>103</v>
      </c>
      <c r="G30" s="107" t="s">
        <v>103</v>
      </c>
      <c r="H30" s="168" t="s">
        <v>60</v>
      </c>
      <c r="I30" s="83" t="s">
        <v>361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57"/>
      <c r="B31" s="171"/>
      <c r="C31" s="155"/>
      <c r="D31" s="155"/>
      <c r="E31" s="172"/>
      <c r="F31" s="87">
        <v>12000</v>
      </c>
      <c r="G31" s="90">
        <v>12000</v>
      </c>
      <c r="H31" s="169"/>
      <c r="I31" s="84" t="s">
        <v>358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56">
        <v>13</v>
      </c>
      <c r="B32" s="170" t="s">
        <v>104</v>
      </c>
      <c r="C32" s="154">
        <v>4800</v>
      </c>
      <c r="D32" s="154">
        <v>4800</v>
      </c>
      <c r="E32" s="173" t="s">
        <v>28</v>
      </c>
      <c r="F32" s="110" t="s">
        <v>105</v>
      </c>
      <c r="G32" s="107" t="s">
        <v>105</v>
      </c>
      <c r="H32" s="168" t="s">
        <v>60</v>
      </c>
      <c r="I32" s="83" t="s">
        <v>362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157"/>
      <c r="B33" s="171"/>
      <c r="C33" s="155"/>
      <c r="D33" s="155"/>
      <c r="E33" s="172"/>
      <c r="F33" s="87">
        <v>4800</v>
      </c>
      <c r="G33" s="90">
        <v>4800</v>
      </c>
      <c r="H33" s="169"/>
      <c r="I33" s="84" t="s">
        <v>358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29"/>
      <c r="B34" s="30" t="s">
        <v>53</v>
      </c>
      <c r="C34" s="74">
        <f>SUM(C8:C33)</f>
        <v>472022</v>
      </c>
      <c r="D34" s="74">
        <f>SUM(D8:D33)</f>
        <v>472022</v>
      </c>
      <c r="E34" s="24"/>
      <c r="F34" s="32"/>
      <c r="G34" s="32"/>
      <c r="H34" s="25"/>
      <c r="I34" s="2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7.25" customHeight="1">
      <c r="A35" s="29"/>
      <c r="B35" s="22"/>
      <c r="C35" s="23"/>
      <c r="D35" s="23"/>
      <c r="E35" s="24"/>
      <c r="F35" s="32"/>
      <c r="G35" s="32"/>
      <c r="H35" s="25"/>
      <c r="I35" s="2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33"/>
      <c r="B36" s="55"/>
      <c r="C36" s="56"/>
      <c r="D36" s="56"/>
      <c r="E36" s="57"/>
      <c r="F36" s="32"/>
      <c r="G36" s="32"/>
      <c r="H36" s="57"/>
      <c r="I36" s="58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>
      <c r="A37" s="38"/>
      <c r="B37" s="59"/>
      <c r="C37" s="60"/>
      <c r="D37" s="60" t="s">
        <v>54</v>
      </c>
      <c r="E37" s="61" t="s">
        <v>55</v>
      </c>
      <c r="F37" s="62"/>
      <c r="G37" s="62"/>
      <c r="H37" s="63"/>
      <c r="I37" s="64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44"/>
      <c r="B38" s="65"/>
      <c r="C38" s="66"/>
      <c r="D38" s="66"/>
      <c r="E38" s="67"/>
      <c r="F38" s="68"/>
      <c r="G38" s="68"/>
      <c r="H38" s="67"/>
      <c r="I38" s="69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44"/>
      <c r="B39" s="55"/>
      <c r="C39" s="56"/>
      <c r="D39" s="56"/>
      <c r="E39" s="57"/>
      <c r="F39" s="55"/>
      <c r="G39" s="55"/>
      <c r="H39" s="57"/>
      <c r="I39" s="58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50"/>
      <c r="B40" s="70"/>
      <c r="C40" s="70"/>
      <c r="D40" s="71"/>
      <c r="E40" s="72"/>
      <c r="F40" s="71"/>
      <c r="G40" s="71"/>
      <c r="H40" s="72"/>
      <c r="I40" s="73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2"/>
      <c r="B41" s="12"/>
      <c r="C41" s="12"/>
      <c r="D41" s="12"/>
      <c r="E41" s="12"/>
      <c r="F41" s="12"/>
      <c r="G41" s="12"/>
      <c r="H41" s="12"/>
      <c r="I41" s="12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>
      <c r="A42" s="12"/>
      <c r="B42" s="12"/>
      <c r="C42" s="12"/>
      <c r="D42" s="12"/>
      <c r="E42" s="12"/>
      <c r="F42" s="12"/>
      <c r="G42" s="12"/>
      <c r="H42" s="12"/>
      <c r="I42" s="12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  <row r="1012" spans="1:9" ht="15" customHeight="1">
      <c r="A1012" s="2"/>
      <c r="B1012" s="3"/>
      <c r="C1012" s="3"/>
      <c r="D1012" s="4"/>
      <c r="E1012" s="5"/>
      <c r="F1012" s="4"/>
      <c r="G1012" s="4"/>
      <c r="H1012" s="5"/>
      <c r="I1012" s="1"/>
    </row>
    <row r="1013" spans="1:9" ht="15" customHeight="1">
      <c r="A1013" s="2"/>
      <c r="B1013" s="3"/>
      <c r="C1013" s="3"/>
      <c r="D1013" s="4"/>
      <c r="E1013" s="5"/>
      <c r="F1013" s="4"/>
      <c r="G1013" s="4"/>
      <c r="H1013" s="5"/>
      <c r="I1013" s="1"/>
    </row>
  </sheetData>
  <mergeCells count="81">
    <mergeCell ref="A2:I2"/>
    <mergeCell ref="A3:I3"/>
    <mergeCell ref="A4:I4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0:A11"/>
    <mergeCell ref="B10:B11"/>
    <mergeCell ref="C10:C11"/>
    <mergeCell ref="D10:D11"/>
    <mergeCell ref="E10:E11"/>
    <mergeCell ref="H16:H17"/>
    <mergeCell ref="A14:A15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20:H21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2:H23"/>
    <mergeCell ref="A24:A25"/>
    <mergeCell ref="B24:B25"/>
    <mergeCell ref="C24:C25"/>
    <mergeCell ref="D24:D25"/>
    <mergeCell ref="E24:E25"/>
    <mergeCell ref="H24:H25"/>
    <mergeCell ref="A22:A23"/>
    <mergeCell ref="B22:B23"/>
    <mergeCell ref="C22:C23"/>
    <mergeCell ref="D22:D23"/>
    <mergeCell ref="E22:E23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</mergeCells>
  <printOptions horizontalCentered="1"/>
  <pageMargins left="3.937007874015748E-2" right="0.11811023622047245" top="0.27559055118110237" bottom="0.27559055118110237" header="0" footer="0"/>
  <pageSetup paperSize="9" scale="9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0"/>
  <sheetViews>
    <sheetView topLeftCell="A4" workbookViewId="0">
      <selection activeCell="A2" sqref="A2:I2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629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269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6.25" customHeight="1">
      <c r="A8" s="174" t="s">
        <v>93</v>
      </c>
      <c r="B8" s="175"/>
      <c r="C8" s="175"/>
      <c r="D8" s="175"/>
      <c r="E8" s="175"/>
      <c r="F8" s="175"/>
      <c r="G8" s="175"/>
      <c r="H8" s="175"/>
      <c r="I8" s="17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8.5" customHeight="1">
      <c r="A9" s="38"/>
      <c r="B9" s="59"/>
      <c r="C9" s="60"/>
      <c r="D9" s="60" t="s">
        <v>54</v>
      </c>
      <c r="E9" s="61" t="s">
        <v>55</v>
      </c>
      <c r="F9" s="62"/>
      <c r="G9" s="62"/>
      <c r="H9" s="63"/>
      <c r="I9" s="64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>
      <c r="A10" s="44"/>
      <c r="B10" s="65"/>
      <c r="C10" s="66"/>
      <c r="D10" s="66"/>
      <c r="E10" s="67"/>
      <c r="F10" s="68"/>
      <c r="G10" s="68"/>
      <c r="H10" s="67"/>
      <c r="I10" s="69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>
      <c r="A11" s="44"/>
      <c r="B11" s="55"/>
      <c r="C11" s="56"/>
      <c r="D11" s="56"/>
      <c r="E11" s="57"/>
      <c r="F11" s="55"/>
      <c r="G11" s="55"/>
      <c r="H11" s="57"/>
      <c r="I11" s="5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>
      <c r="A12" s="50"/>
      <c r="B12" s="70"/>
      <c r="C12" s="70"/>
      <c r="D12" s="71"/>
      <c r="E12" s="72"/>
      <c r="F12" s="71"/>
      <c r="G12" s="71"/>
      <c r="H12" s="72"/>
      <c r="I12" s="7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9.75" customHeight="1">
      <c r="A13" s="12"/>
      <c r="B13" s="12"/>
      <c r="C13" s="12"/>
      <c r="D13" s="12"/>
      <c r="E13" s="12"/>
      <c r="F13" s="12"/>
      <c r="G13" s="12"/>
      <c r="H13" s="12"/>
      <c r="I13" s="1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.75" customHeight="1">
      <c r="A14" s="12"/>
      <c r="B14" s="12"/>
      <c r="C14" s="12"/>
      <c r="D14" s="12"/>
      <c r="E14" s="12"/>
      <c r="F14" s="12"/>
      <c r="G14" s="12"/>
      <c r="H14" s="12"/>
      <c r="I14" s="1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3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9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.7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A2:I2"/>
    <mergeCell ref="A3:I3"/>
    <mergeCell ref="A4:I4"/>
    <mergeCell ref="A8:I8"/>
  </mergeCells>
  <printOptions horizontalCentered="1"/>
  <pageMargins left="3.937007874015748E-2" right="0.11811023622047245" top="0.27559055118110237" bottom="0.27559055118110237" header="0" footer="0"/>
  <pageSetup paperSize="9" scale="9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36"/>
  <sheetViews>
    <sheetView topLeftCell="A61" workbookViewId="0">
      <selection activeCell="I88" sqref="I88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628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627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4.25" customHeight="1">
      <c r="A8" s="156">
        <v>1</v>
      </c>
      <c r="B8" s="170" t="s">
        <v>101</v>
      </c>
      <c r="C8" s="154">
        <v>8330</v>
      </c>
      <c r="D8" s="154">
        <v>8330</v>
      </c>
      <c r="E8" s="173" t="s">
        <v>28</v>
      </c>
      <c r="F8" s="110" t="s">
        <v>102</v>
      </c>
      <c r="G8" s="107" t="s">
        <v>102</v>
      </c>
      <c r="H8" s="168" t="s">
        <v>60</v>
      </c>
      <c r="I8" s="83" t="s">
        <v>363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.75" customHeight="1">
      <c r="A9" s="157"/>
      <c r="B9" s="171"/>
      <c r="C9" s="155"/>
      <c r="D9" s="155"/>
      <c r="E9" s="172"/>
      <c r="F9" s="87">
        <v>8330</v>
      </c>
      <c r="G9" s="90">
        <v>8330</v>
      </c>
      <c r="H9" s="169"/>
      <c r="I9" s="84" t="s">
        <v>364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8.75" customHeight="1">
      <c r="A10" s="156">
        <v>2</v>
      </c>
      <c r="B10" s="170" t="s">
        <v>101</v>
      </c>
      <c r="C10" s="154">
        <v>8000</v>
      </c>
      <c r="D10" s="154">
        <v>8000</v>
      </c>
      <c r="E10" s="173" t="s">
        <v>28</v>
      </c>
      <c r="F10" s="110" t="s">
        <v>102</v>
      </c>
      <c r="G10" s="107" t="s">
        <v>102</v>
      </c>
      <c r="H10" s="168" t="s">
        <v>60</v>
      </c>
      <c r="I10" s="83" t="s">
        <v>365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2.75" customHeight="1">
      <c r="A11" s="157"/>
      <c r="B11" s="171"/>
      <c r="C11" s="155"/>
      <c r="D11" s="155"/>
      <c r="E11" s="172"/>
      <c r="F11" s="87">
        <v>8000</v>
      </c>
      <c r="G11" s="90">
        <v>8000</v>
      </c>
      <c r="H11" s="169"/>
      <c r="I11" s="84" t="s">
        <v>364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>
      <c r="A12" s="156">
        <v>3</v>
      </c>
      <c r="B12" s="170" t="s">
        <v>106</v>
      </c>
      <c r="C12" s="154">
        <v>39000</v>
      </c>
      <c r="D12" s="154">
        <v>39000</v>
      </c>
      <c r="E12" s="173" t="s">
        <v>28</v>
      </c>
      <c r="F12" s="110" t="s">
        <v>107</v>
      </c>
      <c r="G12" s="107" t="s">
        <v>107</v>
      </c>
      <c r="H12" s="168" t="s">
        <v>60</v>
      </c>
      <c r="I12" s="83" t="s">
        <v>366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157"/>
      <c r="B13" s="171"/>
      <c r="C13" s="155"/>
      <c r="D13" s="155"/>
      <c r="E13" s="172"/>
      <c r="F13" s="87">
        <v>39000</v>
      </c>
      <c r="G13" s="90">
        <v>39000</v>
      </c>
      <c r="H13" s="169"/>
      <c r="I13" s="84" t="s">
        <v>367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156">
        <v>4</v>
      </c>
      <c r="B14" s="170" t="s">
        <v>108</v>
      </c>
      <c r="C14" s="154">
        <v>4800</v>
      </c>
      <c r="D14" s="154">
        <v>4800</v>
      </c>
      <c r="E14" s="173" t="s">
        <v>28</v>
      </c>
      <c r="F14" s="110" t="s">
        <v>105</v>
      </c>
      <c r="G14" s="107" t="s">
        <v>105</v>
      </c>
      <c r="H14" s="168" t="s">
        <v>60</v>
      </c>
      <c r="I14" s="83" t="s">
        <v>362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157"/>
      <c r="B15" s="171"/>
      <c r="C15" s="155"/>
      <c r="D15" s="155"/>
      <c r="E15" s="172"/>
      <c r="F15" s="87">
        <v>4800</v>
      </c>
      <c r="G15" s="90">
        <v>4800</v>
      </c>
      <c r="H15" s="169"/>
      <c r="I15" s="84" t="s">
        <v>367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6.5">
      <c r="A16" s="156">
        <v>5</v>
      </c>
      <c r="B16" s="170" t="s">
        <v>99</v>
      </c>
      <c r="C16" s="154">
        <v>2230</v>
      </c>
      <c r="D16" s="154">
        <v>2230</v>
      </c>
      <c r="E16" s="173" t="s">
        <v>28</v>
      </c>
      <c r="F16" s="110" t="s">
        <v>100</v>
      </c>
      <c r="G16" s="107" t="s">
        <v>100</v>
      </c>
      <c r="H16" s="168" t="s">
        <v>60</v>
      </c>
      <c r="I16" s="83" t="s">
        <v>368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157"/>
      <c r="B17" s="171"/>
      <c r="C17" s="155"/>
      <c r="D17" s="155"/>
      <c r="E17" s="172"/>
      <c r="F17" s="87">
        <v>2230</v>
      </c>
      <c r="G17" s="90">
        <v>2230</v>
      </c>
      <c r="H17" s="169"/>
      <c r="I17" s="84" t="s">
        <v>367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5" customHeight="1">
      <c r="A18" s="156">
        <v>6</v>
      </c>
      <c r="B18" s="170" t="s">
        <v>109</v>
      </c>
      <c r="C18" s="154">
        <v>15585</v>
      </c>
      <c r="D18" s="154">
        <v>15585</v>
      </c>
      <c r="E18" s="173" t="s">
        <v>28</v>
      </c>
      <c r="F18" s="110" t="s">
        <v>59</v>
      </c>
      <c r="G18" s="107" t="s">
        <v>59</v>
      </c>
      <c r="H18" s="168" t="s">
        <v>60</v>
      </c>
      <c r="I18" s="83" t="s">
        <v>369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.75" customHeight="1">
      <c r="A19" s="157"/>
      <c r="B19" s="171"/>
      <c r="C19" s="155"/>
      <c r="D19" s="155"/>
      <c r="E19" s="172"/>
      <c r="F19" s="87">
        <v>15585</v>
      </c>
      <c r="G19" s="90">
        <v>15585</v>
      </c>
      <c r="H19" s="169"/>
      <c r="I19" s="84" t="s">
        <v>367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1.25" customHeight="1">
      <c r="A20" s="156">
        <v>7</v>
      </c>
      <c r="B20" s="170" t="s">
        <v>110</v>
      </c>
      <c r="C20" s="154">
        <v>3600</v>
      </c>
      <c r="D20" s="154">
        <v>3600</v>
      </c>
      <c r="E20" s="173" t="s">
        <v>28</v>
      </c>
      <c r="F20" s="110" t="s">
        <v>59</v>
      </c>
      <c r="G20" s="107" t="s">
        <v>59</v>
      </c>
      <c r="H20" s="168" t="s">
        <v>60</v>
      </c>
      <c r="I20" s="83" t="s">
        <v>370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7" customHeight="1">
      <c r="A21" s="157"/>
      <c r="B21" s="171"/>
      <c r="C21" s="155"/>
      <c r="D21" s="155"/>
      <c r="E21" s="172"/>
      <c r="F21" s="87">
        <v>3600</v>
      </c>
      <c r="G21" s="90">
        <v>3600</v>
      </c>
      <c r="H21" s="169"/>
      <c r="I21" s="84" t="s">
        <v>367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6.5">
      <c r="A22" s="156">
        <v>8</v>
      </c>
      <c r="B22" s="170" t="s">
        <v>111</v>
      </c>
      <c r="C22" s="154">
        <v>16691.7</v>
      </c>
      <c r="D22" s="154">
        <v>16691.7</v>
      </c>
      <c r="E22" s="173" t="s">
        <v>28</v>
      </c>
      <c r="F22" s="110" t="s">
        <v>59</v>
      </c>
      <c r="G22" s="107" t="s">
        <v>59</v>
      </c>
      <c r="H22" s="168" t="s">
        <v>60</v>
      </c>
      <c r="I22" s="83" t="s">
        <v>371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2.25" customHeight="1">
      <c r="A23" s="157"/>
      <c r="B23" s="171"/>
      <c r="C23" s="155"/>
      <c r="D23" s="155"/>
      <c r="E23" s="172"/>
      <c r="F23" s="87">
        <v>16691.7</v>
      </c>
      <c r="G23" s="90">
        <v>16691.7</v>
      </c>
      <c r="H23" s="169"/>
      <c r="I23" s="84" t="s">
        <v>367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6" customFormat="1" ht="46.5">
      <c r="A24" s="156">
        <v>9</v>
      </c>
      <c r="B24" s="170" t="s">
        <v>112</v>
      </c>
      <c r="C24" s="154">
        <v>500</v>
      </c>
      <c r="D24" s="154">
        <v>500</v>
      </c>
      <c r="E24" s="173" t="s">
        <v>28</v>
      </c>
      <c r="F24" s="110" t="s">
        <v>102</v>
      </c>
      <c r="G24" s="107" t="s">
        <v>102</v>
      </c>
      <c r="H24" s="168" t="s">
        <v>60</v>
      </c>
      <c r="I24" s="83" t="s">
        <v>372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6" customFormat="1" ht="21.75" customHeight="1">
      <c r="A25" s="157"/>
      <c r="B25" s="171"/>
      <c r="C25" s="155"/>
      <c r="D25" s="155"/>
      <c r="E25" s="172"/>
      <c r="F25" s="87">
        <v>500</v>
      </c>
      <c r="G25" s="90">
        <v>500</v>
      </c>
      <c r="H25" s="169"/>
      <c r="I25" s="84" t="s">
        <v>373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45" customHeight="1">
      <c r="A26" s="156">
        <v>10</v>
      </c>
      <c r="B26" s="170" t="s">
        <v>27</v>
      </c>
      <c r="C26" s="154">
        <v>20000</v>
      </c>
      <c r="D26" s="154">
        <v>20000</v>
      </c>
      <c r="E26" s="173" t="s">
        <v>28</v>
      </c>
      <c r="F26" s="110" t="s">
        <v>113</v>
      </c>
      <c r="G26" s="107" t="s">
        <v>113</v>
      </c>
      <c r="H26" s="168" t="s">
        <v>60</v>
      </c>
      <c r="I26" s="83" t="s">
        <v>374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" customHeight="1">
      <c r="A27" s="157"/>
      <c r="B27" s="171"/>
      <c r="C27" s="155"/>
      <c r="D27" s="155"/>
      <c r="E27" s="172"/>
      <c r="F27" s="87">
        <v>20000</v>
      </c>
      <c r="G27" s="90">
        <v>20000</v>
      </c>
      <c r="H27" s="169"/>
      <c r="I27" s="84" t="s">
        <v>373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>
      <c r="A28" s="156">
        <v>11</v>
      </c>
      <c r="B28" s="170" t="s">
        <v>27</v>
      </c>
      <c r="C28" s="154">
        <v>8770</v>
      </c>
      <c r="D28" s="154">
        <v>8770</v>
      </c>
      <c r="E28" s="173" t="s">
        <v>28</v>
      </c>
      <c r="F28" s="110" t="s">
        <v>114</v>
      </c>
      <c r="G28" s="107" t="s">
        <v>114</v>
      </c>
      <c r="H28" s="168" t="s">
        <v>60</v>
      </c>
      <c r="I28" s="83" t="s">
        <v>375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157"/>
      <c r="B29" s="171"/>
      <c r="C29" s="155"/>
      <c r="D29" s="155"/>
      <c r="E29" s="172"/>
      <c r="F29" s="87">
        <v>8770</v>
      </c>
      <c r="G29" s="90">
        <v>8770</v>
      </c>
      <c r="H29" s="169"/>
      <c r="I29" s="84" t="s">
        <v>373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156">
        <v>12</v>
      </c>
      <c r="B30" s="170" t="s">
        <v>27</v>
      </c>
      <c r="C30" s="154">
        <v>665</v>
      </c>
      <c r="D30" s="154">
        <v>665</v>
      </c>
      <c r="E30" s="173" t="s">
        <v>28</v>
      </c>
      <c r="F30" s="110" t="s">
        <v>115</v>
      </c>
      <c r="G30" s="107" t="s">
        <v>115</v>
      </c>
      <c r="H30" s="168" t="s">
        <v>60</v>
      </c>
      <c r="I30" s="83" t="s">
        <v>376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57"/>
      <c r="B31" s="171"/>
      <c r="C31" s="155"/>
      <c r="D31" s="155"/>
      <c r="E31" s="172"/>
      <c r="F31" s="87">
        <v>665</v>
      </c>
      <c r="G31" s="87">
        <v>665</v>
      </c>
      <c r="H31" s="169"/>
      <c r="I31" s="84" t="s">
        <v>373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2" customHeight="1">
      <c r="A32" s="156">
        <v>13</v>
      </c>
      <c r="B32" s="170" t="s">
        <v>116</v>
      </c>
      <c r="C32" s="154">
        <v>10500</v>
      </c>
      <c r="D32" s="154">
        <v>10500</v>
      </c>
      <c r="E32" s="173" t="s">
        <v>28</v>
      </c>
      <c r="F32" s="110" t="s">
        <v>72</v>
      </c>
      <c r="G32" s="107" t="s">
        <v>72</v>
      </c>
      <c r="H32" s="168" t="s">
        <v>60</v>
      </c>
      <c r="I32" s="83" t="s">
        <v>377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>
      <c r="A33" s="157"/>
      <c r="B33" s="171"/>
      <c r="C33" s="155"/>
      <c r="D33" s="155"/>
      <c r="E33" s="172"/>
      <c r="F33" s="87">
        <v>10500</v>
      </c>
      <c r="G33" s="90">
        <v>10500</v>
      </c>
      <c r="H33" s="169"/>
      <c r="I33" s="84" t="s">
        <v>373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156">
        <v>14</v>
      </c>
      <c r="B34" s="170" t="s">
        <v>94</v>
      </c>
      <c r="C34" s="154">
        <v>8400</v>
      </c>
      <c r="D34" s="154">
        <v>8400</v>
      </c>
      <c r="E34" s="173" t="s">
        <v>28</v>
      </c>
      <c r="F34" s="110" t="s">
        <v>117</v>
      </c>
      <c r="G34" s="107" t="s">
        <v>117</v>
      </c>
      <c r="H34" s="168" t="s">
        <v>60</v>
      </c>
      <c r="I34" s="83" t="s">
        <v>378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3.75" customHeight="1">
      <c r="A35" s="157"/>
      <c r="B35" s="171"/>
      <c r="C35" s="155"/>
      <c r="D35" s="155"/>
      <c r="E35" s="172"/>
      <c r="F35" s="87">
        <v>8400</v>
      </c>
      <c r="G35" s="90">
        <v>8400</v>
      </c>
      <c r="H35" s="169"/>
      <c r="I35" s="84" t="s">
        <v>379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46.5">
      <c r="A36" s="156">
        <v>15</v>
      </c>
      <c r="B36" s="170" t="s">
        <v>118</v>
      </c>
      <c r="C36" s="154">
        <v>6672</v>
      </c>
      <c r="D36" s="154">
        <v>6672</v>
      </c>
      <c r="E36" s="173" t="s">
        <v>28</v>
      </c>
      <c r="F36" s="110" t="s">
        <v>59</v>
      </c>
      <c r="G36" s="107" t="s">
        <v>59</v>
      </c>
      <c r="H36" s="168" t="s">
        <v>60</v>
      </c>
      <c r="I36" s="83" t="s">
        <v>380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8.25" customHeight="1">
      <c r="A37" s="157"/>
      <c r="B37" s="171"/>
      <c r="C37" s="155"/>
      <c r="D37" s="155"/>
      <c r="E37" s="172"/>
      <c r="F37" s="87">
        <v>6672</v>
      </c>
      <c r="G37" s="90">
        <v>6672</v>
      </c>
      <c r="H37" s="169"/>
      <c r="I37" s="84" t="s">
        <v>379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46.5">
      <c r="A38" s="156">
        <v>16</v>
      </c>
      <c r="B38" s="170" t="s">
        <v>119</v>
      </c>
      <c r="C38" s="154">
        <v>10400</v>
      </c>
      <c r="D38" s="154">
        <v>10400</v>
      </c>
      <c r="E38" s="173" t="s">
        <v>28</v>
      </c>
      <c r="F38" s="110" t="s">
        <v>120</v>
      </c>
      <c r="G38" s="107" t="s">
        <v>120</v>
      </c>
      <c r="H38" s="168" t="s">
        <v>60</v>
      </c>
      <c r="I38" s="83" t="s">
        <v>381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9" customHeight="1">
      <c r="A39" s="157"/>
      <c r="B39" s="171"/>
      <c r="C39" s="155"/>
      <c r="D39" s="155"/>
      <c r="E39" s="172"/>
      <c r="F39" s="87">
        <v>10400</v>
      </c>
      <c r="G39" s="90">
        <v>10400</v>
      </c>
      <c r="H39" s="169"/>
      <c r="I39" s="84" t="s">
        <v>379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46.5">
      <c r="A40" s="156">
        <v>17</v>
      </c>
      <c r="B40" s="170" t="s">
        <v>121</v>
      </c>
      <c r="C40" s="154">
        <v>3600</v>
      </c>
      <c r="D40" s="154">
        <v>3600</v>
      </c>
      <c r="E40" s="173" t="s">
        <v>28</v>
      </c>
      <c r="F40" s="110" t="s">
        <v>120</v>
      </c>
      <c r="G40" s="107" t="s">
        <v>120</v>
      </c>
      <c r="H40" s="168" t="s">
        <v>60</v>
      </c>
      <c r="I40" s="83" t="s">
        <v>382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57"/>
      <c r="B41" s="171"/>
      <c r="C41" s="155"/>
      <c r="D41" s="155"/>
      <c r="E41" s="172"/>
      <c r="F41" s="87">
        <v>3600</v>
      </c>
      <c r="G41" s="90">
        <v>3600</v>
      </c>
      <c r="H41" s="169"/>
      <c r="I41" s="84" t="s">
        <v>379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42.75" customHeight="1">
      <c r="A42" s="156">
        <v>18</v>
      </c>
      <c r="B42" s="170" t="s">
        <v>122</v>
      </c>
      <c r="C42" s="154">
        <v>3060</v>
      </c>
      <c r="D42" s="154">
        <v>3060</v>
      </c>
      <c r="E42" s="173" t="s">
        <v>28</v>
      </c>
      <c r="F42" s="110" t="s">
        <v>76</v>
      </c>
      <c r="G42" s="107" t="s">
        <v>76</v>
      </c>
      <c r="H42" s="168" t="s">
        <v>60</v>
      </c>
      <c r="I42" s="83" t="s">
        <v>383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>
      <c r="A43" s="157"/>
      <c r="B43" s="171"/>
      <c r="C43" s="155"/>
      <c r="D43" s="155"/>
      <c r="E43" s="172"/>
      <c r="F43" s="87">
        <v>3060</v>
      </c>
      <c r="G43" s="90">
        <v>3060</v>
      </c>
      <c r="H43" s="169"/>
      <c r="I43" s="84" t="s">
        <v>379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46.5">
      <c r="A44" s="156">
        <v>19</v>
      </c>
      <c r="B44" s="170" t="s">
        <v>98</v>
      </c>
      <c r="C44" s="154">
        <v>6225</v>
      </c>
      <c r="D44" s="154">
        <v>6225</v>
      </c>
      <c r="E44" s="173" t="s">
        <v>28</v>
      </c>
      <c r="F44" s="110" t="s">
        <v>84</v>
      </c>
      <c r="G44" s="107" t="s">
        <v>84</v>
      </c>
      <c r="H44" s="168" t="s">
        <v>60</v>
      </c>
      <c r="I44" s="83" t="s">
        <v>384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157"/>
      <c r="B45" s="171"/>
      <c r="C45" s="155"/>
      <c r="D45" s="155"/>
      <c r="E45" s="172"/>
      <c r="F45" s="87">
        <v>6225</v>
      </c>
      <c r="G45" s="90">
        <v>6225</v>
      </c>
      <c r="H45" s="169"/>
      <c r="I45" s="84" t="s">
        <v>379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>
      <c r="A46" s="156">
        <v>20</v>
      </c>
      <c r="B46" s="170" t="s">
        <v>27</v>
      </c>
      <c r="C46" s="154">
        <v>10500</v>
      </c>
      <c r="D46" s="154">
        <v>10500</v>
      </c>
      <c r="E46" s="173" t="s">
        <v>28</v>
      </c>
      <c r="F46" s="110" t="s">
        <v>123</v>
      </c>
      <c r="G46" s="107" t="s">
        <v>123</v>
      </c>
      <c r="H46" s="168" t="s">
        <v>60</v>
      </c>
      <c r="I46" s="83" t="s">
        <v>385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>
      <c r="A47" s="157"/>
      <c r="B47" s="171"/>
      <c r="C47" s="155"/>
      <c r="D47" s="155"/>
      <c r="E47" s="172"/>
      <c r="F47" s="87">
        <v>10500</v>
      </c>
      <c r="G47" s="90">
        <v>10500</v>
      </c>
      <c r="H47" s="169"/>
      <c r="I47" s="84" t="s">
        <v>386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46.5">
      <c r="A48" s="156">
        <v>21</v>
      </c>
      <c r="B48" s="170" t="s">
        <v>98</v>
      </c>
      <c r="C48" s="154">
        <v>5550</v>
      </c>
      <c r="D48" s="154">
        <v>5550</v>
      </c>
      <c r="E48" s="173" t="s">
        <v>28</v>
      </c>
      <c r="F48" s="110" t="s">
        <v>84</v>
      </c>
      <c r="G48" s="110" t="s">
        <v>84</v>
      </c>
      <c r="H48" s="168" t="s">
        <v>60</v>
      </c>
      <c r="I48" s="83" t="s">
        <v>387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57"/>
      <c r="B49" s="171"/>
      <c r="C49" s="155"/>
      <c r="D49" s="155"/>
      <c r="E49" s="172"/>
      <c r="F49" s="87">
        <v>5550</v>
      </c>
      <c r="G49" s="90">
        <v>5550</v>
      </c>
      <c r="H49" s="169"/>
      <c r="I49" s="84" t="s">
        <v>386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>
      <c r="A50" s="156">
        <v>22</v>
      </c>
      <c r="B50" s="170" t="s">
        <v>389</v>
      </c>
      <c r="C50" s="154">
        <v>20809</v>
      </c>
      <c r="D50" s="154">
        <v>20809</v>
      </c>
      <c r="E50" s="173" t="s">
        <v>28</v>
      </c>
      <c r="F50" s="110" t="s">
        <v>124</v>
      </c>
      <c r="G50" s="107" t="s">
        <v>124</v>
      </c>
      <c r="H50" s="168" t="s">
        <v>60</v>
      </c>
      <c r="I50" s="83" t="s">
        <v>388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57"/>
      <c r="B51" s="171"/>
      <c r="C51" s="155"/>
      <c r="D51" s="155"/>
      <c r="E51" s="172"/>
      <c r="F51" s="87">
        <v>20809</v>
      </c>
      <c r="G51" s="90">
        <v>20809</v>
      </c>
      <c r="H51" s="169"/>
      <c r="I51" s="84" t="s">
        <v>386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6.5">
      <c r="A52" s="156">
        <v>23</v>
      </c>
      <c r="B52" s="170" t="s">
        <v>391</v>
      </c>
      <c r="C52" s="154">
        <v>5940</v>
      </c>
      <c r="D52" s="154">
        <v>5940</v>
      </c>
      <c r="E52" s="173" t="s">
        <v>28</v>
      </c>
      <c r="F52" s="110" t="s">
        <v>102</v>
      </c>
      <c r="G52" s="110" t="s">
        <v>102</v>
      </c>
      <c r="H52" s="168" t="s">
        <v>60</v>
      </c>
      <c r="I52" s="83" t="s">
        <v>390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57"/>
      <c r="B53" s="171"/>
      <c r="C53" s="155"/>
      <c r="D53" s="155"/>
      <c r="E53" s="172"/>
      <c r="F53" s="87">
        <v>5940</v>
      </c>
      <c r="G53" s="90">
        <v>5940</v>
      </c>
      <c r="H53" s="169"/>
      <c r="I53" s="84" t="s">
        <v>386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156">
        <v>24</v>
      </c>
      <c r="B54" s="170" t="s">
        <v>27</v>
      </c>
      <c r="C54" s="154">
        <v>28000</v>
      </c>
      <c r="D54" s="154">
        <v>28000</v>
      </c>
      <c r="E54" s="173" t="s">
        <v>28</v>
      </c>
      <c r="F54" s="110" t="s">
        <v>125</v>
      </c>
      <c r="G54" s="107" t="s">
        <v>125</v>
      </c>
      <c r="H54" s="168" t="s">
        <v>60</v>
      </c>
      <c r="I54" s="83" t="s">
        <v>392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57"/>
      <c r="B55" s="171"/>
      <c r="C55" s="155"/>
      <c r="D55" s="155"/>
      <c r="E55" s="172"/>
      <c r="F55" s="87">
        <v>28000</v>
      </c>
      <c r="G55" s="90">
        <v>28000</v>
      </c>
      <c r="H55" s="169"/>
      <c r="I55" s="84" t="s">
        <v>386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46.5">
      <c r="A56" s="156">
        <v>25</v>
      </c>
      <c r="B56" s="170" t="s">
        <v>126</v>
      </c>
      <c r="C56" s="154">
        <v>12200</v>
      </c>
      <c r="D56" s="154">
        <v>12200</v>
      </c>
      <c r="E56" s="173" t="s">
        <v>28</v>
      </c>
      <c r="F56" s="110" t="s">
        <v>127</v>
      </c>
      <c r="G56" s="107" t="s">
        <v>127</v>
      </c>
      <c r="H56" s="168" t="s">
        <v>60</v>
      </c>
      <c r="I56" s="83" t="s">
        <v>393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57"/>
      <c r="B57" s="171"/>
      <c r="C57" s="155"/>
      <c r="D57" s="155"/>
      <c r="E57" s="172"/>
      <c r="F57" s="87">
        <v>12200</v>
      </c>
      <c r="G57" s="90">
        <v>12200</v>
      </c>
      <c r="H57" s="169"/>
      <c r="I57" s="84" t="s">
        <v>386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46.5">
      <c r="A58" s="156">
        <v>26</v>
      </c>
      <c r="B58" s="170" t="s">
        <v>128</v>
      </c>
      <c r="C58" s="154">
        <v>10200</v>
      </c>
      <c r="D58" s="154">
        <v>10200</v>
      </c>
      <c r="E58" s="173" t="s">
        <v>28</v>
      </c>
      <c r="F58" s="110" t="s">
        <v>59</v>
      </c>
      <c r="G58" s="107" t="s">
        <v>59</v>
      </c>
      <c r="H58" s="168" t="s">
        <v>60</v>
      </c>
      <c r="I58" s="83" t="s">
        <v>394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57"/>
      <c r="B59" s="171"/>
      <c r="C59" s="155"/>
      <c r="D59" s="155"/>
      <c r="E59" s="172"/>
      <c r="F59" s="87">
        <v>10200</v>
      </c>
      <c r="G59" s="90">
        <v>10200</v>
      </c>
      <c r="H59" s="169"/>
      <c r="I59" s="84" t="s">
        <v>386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>
      <c r="A60" s="156">
        <v>27</v>
      </c>
      <c r="B60" s="170" t="s">
        <v>129</v>
      </c>
      <c r="C60" s="154">
        <v>2800</v>
      </c>
      <c r="D60" s="154">
        <v>2800</v>
      </c>
      <c r="E60" s="173" t="s">
        <v>28</v>
      </c>
      <c r="F60" s="110" t="s">
        <v>59</v>
      </c>
      <c r="G60" s="107" t="s">
        <v>59</v>
      </c>
      <c r="H60" s="168" t="s">
        <v>60</v>
      </c>
      <c r="I60" s="83" t="s">
        <v>395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57"/>
      <c r="B61" s="171"/>
      <c r="C61" s="155"/>
      <c r="D61" s="155"/>
      <c r="E61" s="172"/>
      <c r="F61" s="87">
        <v>2800</v>
      </c>
      <c r="G61" s="90">
        <v>2800</v>
      </c>
      <c r="H61" s="169"/>
      <c r="I61" s="84" t="s">
        <v>386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156">
        <v>28</v>
      </c>
      <c r="B62" s="170" t="s">
        <v>27</v>
      </c>
      <c r="C62" s="154">
        <v>70000</v>
      </c>
      <c r="D62" s="154">
        <v>70000</v>
      </c>
      <c r="E62" s="173" t="s">
        <v>28</v>
      </c>
      <c r="F62" s="32" t="s">
        <v>130</v>
      </c>
      <c r="G62" s="32" t="s">
        <v>130</v>
      </c>
      <c r="H62" s="168" t="s">
        <v>60</v>
      </c>
      <c r="I62" s="83" t="s">
        <v>396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157"/>
      <c r="B63" s="171"/>
      <c r="C63" s="155"/>
      <c r="D63" s="155"/>
      <c r="E63" s="172"/>
      <c r="F63" s="87">
        <v>70000</v>
      </c>
      <c r="G63" s="90">
        <v>70000</v>
      </c>
      <c r="H63" s="169"/>
      <c r="I63" s="84" t="s">
        <v>386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156">
        <v>29</v>
      </c>
      <c r="B64" s="170" t="s">
        <v>27</v>
      </c>
      <c r="C64" s="154">
        <v>12900</v>
      </c>
      <c r="D64" s="154">
        <v>12900</v>
      </c>
      <c r="E64" s="173" t="s">
        <v>28</v>
      </c>
      <c r="F64" s="110" t="s">
        <v>125</v>
      </c>
      <c r="G64" s="107" t="s">
        <v>125</v>
      </c>
      <c r="H64" s="168" t="s">
        <v>60</v>
      </c>
      <c r="I64" s="83" t="s">
        <v>397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157"/>
      <c r="B65" s="171"/>
      <c r="C65" s="155"/>
      <c r="D65" s="155"/>
      <c r="E65" s="172"/>
      <c r="F65" s="87">
        <v>12900</v>
      </c>
      <c r="G65" s="90">
        <v>12900</v>
      </c>
      <c r="H65" s="169"/>
      <c r="I65" s="84" t="s">
        <v>386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2.5" customHeight="1">
      <c r="A66" s="156">
        <v>30</v>
      </c>
      <c r="B66" s="181" t="s">
        <v>131</v>
      </c>
      <c r="C66" s="154">
        <v>250000</v>
      </c>
      <c r="D66" s="154">
        <v>250000</v>
      </c>
      <c r="E66" s="173" t="s">
        <v>28</v>
      </c>
      <c r="F66" s="116" t="s">
        <v>124</v>
      </c>
      <c r="G66" s="116" t="s">
        <v>124</v>
      </c>
      <c r="H66" s="168" t="s">
        <v>60</v>
      </c>
      <c r="I66" s="117" t="s">
        <v>398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44.25" customHeight="1">
      <c r="A67" s="157"/>
      <c r="B67" s="182"/>
      <c r="C67" s="155"/>
      <c r="D67" s="155"/>
      <c r="E67" s="172"/>
      <c r="F67" s="116">
        <v>250000</v>
      </c>
      <c r="G67" s="116">
        <v>250000</v>
      </c>
      <c r="H67" s="169"/>
      <c r="I67" s="84" t="s">
        <v>386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>
      <c r="A68" s="156">
        <v>31</v>
      </c>
      <c r="B68" s="170" t="s">
        <v>27</v>
      </c>
      <c r="C68" s="154">
        <v>1000</v>
      </c>
      <c r="D68" s="154">
        <v>1000</v>
      </c>
      <c r="E68" s="173" t="s">
        <v>28</v>
      </c>
      <c r="F68" s="110" t="s">
        <v>76</v>
      </c>
      <c r="G68" s="107" t="s">
        <v>76</v>
      </c>
      <c r="H68" s="168" t="s">
        <v>60</v>
      </c>
      <c r="I68" s="83" t="s">
        <v>399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157"/>
      <c r="B69" s="171"/>
      <c r="C69" s="155"/>
      <c r="D69" s="155"/>
      <c r="E69" s="172"/>
      <c r="F69" s="87">
        <v>1000</v>
      </c>
      <c r="G69" s="90">
        <v>1000</v>
      </c>
      <c r="H69" s="169"/>
      <c r="I69" s="84" t="s">
        <v>400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46.5">
      <c r="A70" s="156">
        <v>32</v>
      </c>
      <c r="B70" s="170" t="s">
        <v>132</v>
      </c>
      <c r="C70" s="154">
        <v>4580</v>
      </c>
      <c r="D70" s="154">
        <v>4580</v>
      </c>
      <c r="E70" s="173" t="s">
        <v>28</v>
      </c>
      <c r="F70" s="110" t="s">
        <v>64</v>
      </c>
      <c r="G70" s="107" t="s">
        <v>64</v>
      </c>
      <c r="H70" s="168" t="s">
        <v>60</v>
      </c>
      <c r="I70" s="83" t="s">
        <v>401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157"/>
      <c r="B71" s="171"/>
      <c r="C71" s="155"/>
      <c r="D71" s="155"/>
      <c r="E71" s="172"/>
      <c r="F71" s="87">
        <v>4580</v>
      </c>
      <c r="G71" s="90">
        <v>4580</v>
      </c>
      <c r="H71" s="169"/>
      <c r="I71" s="84" t="s">
        <v>386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>
      <c r="A72" s="156">
        <v>33</v>
      </c>
      <c r="B72" s="170" t="s">
        <v>133</v>
      </c>
      <c r="C72" s="154">
        <v>121000</v>
      </c>
      <c r="D72" s="154">
        <v>121000</v>
      </c>
      <c r="E72" s="173" t="s">
        <v>28</v>
      </c>
      <c r="F72" s="110" t="s">
        <v>124</v>
      </c>
      <c r="G72" s="107" t="s">
        <v>124</v>
      </c>
      <c r="H72" s="168" t="s">
        <v>60</v>
      </c>
      <c r="I72" s="83" t="s">
        <v>402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>
      <c r="A73" s="157"/>
      <c r="B73" s="171"/>
      <c r="C73" s="155"/>
      <c r="D73" s="155"/>
      <c r="E73" s="172"/>
      <c r="F73" s="87">
        <v>121000</v>
      </c>
      <c r="G73" s="90">
        <v>121000</v>
      </c>
      <c r="H73" s="169"/>
      <c r="I73" s="84" t="s">
        <v>403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46.5">
      <c r="A74" s="156">
        <v>34</v>
      </c>
      <c r="B74" s="170" t="s">
        <v>134</v>
      </c>
      <c r="C74" s="154">
        <v>62806.86</v>
      </c>
      <c r="D74" s="154">
        <v>62806.86</v>
      </c>
      <c r="E74" s="173" t="s">
        <v>28</v>
      </c>
      <c r="F74" s="110" t="s">
        <v>404</v>
      </c>
      <c r="G74" s="107" t="s">
        <v>404</v>
      </c>
      <c r="H74" s="168" t="s">
        <v>60</v>
      </c>
      <c r="I74" s="83" t="s">
        <v>405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157"/>
      <c r="B75" s="171"/>
      <c r="C75" s="155"/>
      <c r="D75" s="155"/>
      <c r="E75" s="172"/>
      <c r="F75" s="87">
        <v>62806.86</v>
      </c>
      <c r="G75" s="90">
        <v>62806.86</v>
      </c>
      <c r="H75" s="169"/>
      <c r="I75" s="84" t="s">
        <v>406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>
      <c r="A76" s="156">
        <v>35</v>
      </c>
      <c r="B76" s="170" t="s">
        <v>135</v>
      </c>
      <c r="C76" s="154">
        <v>240000</v>
      </c>
      <c r="D76" s="154">
        <v>240000</v>
      </c>
      <c r="E76" s="173" t="s">
        <v>28</v>
      </c>
      <c r="F76" s="110" t="s">
        <v>136</v>
      </c>
      <c r="G76" s="107" t="s">
        <v>136</v>
      </c>
      <c r="H76" s="168" t="s">
        <v>60</v>
      </c>
      <c r="I76" s="83" t="s">
        <v>407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157"/>
      <c r="B77" s="171"/>
      <c r="C77" s="155"/>
      <c r="D77" s="155"/>
      <c r="E77" s="172"/>
      <c r="F77" s="87">
        <v>240000</v>
      </c>
      <c r="G77" s="90">
        <v>240000</v>
      </c>
      <c r="H77" s="169"/>
      <c r="I77" s="84" t="s">
        <v>409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>
      <c r="A78" s="156">
        <v>36</v>
      </c>
      <c r="B78" s="170" t="s">
        <v>137</v>
      </c>
      <c r="C78" s="154">
        <v>75000</v>
      </c>
      <c r="D78" s="154">
        <v>75000</v>
      </c>
      <c r="E78" s="173" t="s">
        <v>28</v>
      </c>
      <c r="F78" s="110" t="s">
        <v>136</v>
      </c>
      <c r="G78" s="107" t="s">
        <v>136</v>
      </c>
      <c r="H78" s="168" t="s">
        <v>60</v>
      </c>
      <c r="I78" s="83" t="s">
        <v>408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157"/>
      <c r="B79" s="171"/>
      <c r="C79" s="155"/>
      <c r="D79" s="155"/>
      <c r="E79" s="172"/>
      <c r="F79" s="87">
        <v>75000</v>
      </c>
      <c r="G79" s="90">
        <v>75000</v>
      </c>
      <c r="H79" s="169"/>
      <c r="I79" s="84" t="s">
        <v>409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33"/>
      <c r="B80" s="75" t="s">
        <v>53</v>
      </c>
      <c r="C80" s="76">
        <f>SUM(C8:C79)</f>
        <v>1110314.56</v>
      </c>
      <c r="D80" s="76">
        <f>SUM(D8:D79)</f>
        <v>1110314.56</v>
      </c>
      <c r="E80" s="57"/>
      <c r="F80" s="32"/>
      <c r="G80" s="32"/>
      <c r="H80" s="57"/>
      <c r="I80" s="58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33"/>
      <c r="B81" s="75"/>
      <c r="C81" s="56"/>
      <c r="D81" s="56"/>
      <c r="E81" s="57"/>
      <c r="F81" s="32"/>
      <c r="G81" s="32"/>
      <c r="H81" s="57"/>
      <c r="I81" s="58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38"/>
      <c r="B82" s="59"/>
      <c r="C82" s="60"/>
      <c r="D82" s="60" t="s">
        <v>54</v>
      </c>
      <c r="E82" s="61" t="s">
        <v>55</v>
      </c>
      <c r="F82" s="62"/>
      <c r="G82" s="62"/>
      <c r="H82" s="63"/>
      <c r="I82" s="64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44"/>
      <c r="B83" s="65"/>
      <c r="C83" s="66"/>
      <c r="D83" s="66"/>
      <c r="E83" s="67"/>
      <c r="F83" s="68"/>
      <c r="G83" s="68"/>
      <c r="H83" s="67"/>
      <c r="I83" s="69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44"/>
      <c r="B84" s="55"/>
      <c r="C84" s="56"/>
      <c r="D84" s="56"/>
      <c r="E84" s="57"/>
      <c r="F84" s="55"/>
      <c r="G84" s="55"/>
      <c r="H84" s="57"/>
      <c r="I84" s="58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50"/>
      <c r="B85" s="70"/>
      <c r="C85" s="70"/>
      <c r="D85" s="71"/>
      <c r="E85" s="72"/>
      <c r="F85" s="71"/>
      <c r="G85" s="71"/>
      <c r="H85" s="72"/>
      <c r="I85" s="73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8.75" customHeight="1">
      <c r="A1001" s="2"/>
      <c r="B1001" s="3"/>
      <c r="C1001" s="3"/>
      <c r="D1001" s="4"/>
      <c r="E1001" s="5"/>
      <c r="F1001" s="4"/>
      <c r="G1001" s="4"/>
      <c r="H1001" s="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8.75" customHeight="1">
      <c r="A1002" s="2"/>
      <c r="B1002" s="3"/>
      <c r="C1002" s="3"/>
      <c r="D1002" s="4"/>
      <c r="E1002" s="5"/>
      <c r="F1002" s="4"/>
      <c r="G1002" s="4"/>
      <c r="H1002" s="5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  <row r="1012" spans="1:9" ht="15" customHeight="1">
      <c r="A1012" s="2"/>
      <c r="B1012" s="3"/>
      <c r="C1012" s="3"/>
      <c r="D1012" s="4"/>
      <c r="E1012" s="5"/>
      <c r="F1012" s="4"/>
      <c r="G1012" s="4"/>
      <c r="H1012" s="5"/>
      <c r="I1012" s="1"/>
    </row>
    <row r="1013" spans="1:9" ht="15" customHeight="1">
      <c r="A1013" s="2"/>
      <c r="B1013" s="3"/>
      <c r="C1013" s="3"/>
      <c r="D1013" s="4"/>
      <c r="E1013" s="5"/>
      <c r="F1013" s="4"/>
      <c r="G1013" s="4"/>
      <c r="H1013" s="5"/>
      <c r="I1013" s="1"/>
    </row>
    <row r="1014" spans="1:9" ht="15" customHeight="1">
      <c r="A1014" s="2"/>
      <c r="B1014" s="3"/>
      <c r="C1014" s="3"/>
      <c r="D1014" s="4"/>
      <c r="E1014" s="5"/>
      <c r="F1014" s="4"/>
      <c r="G1014" s="4"/>
      <c r="H1014" s="5"/>
      <c r="I1014" s="1"/>
    </row>
    <row r="1015" spans="1:9" ht="15" customHeight="1">
      <c r="A1015" s="2"/>
      <c r="B1015" s="3"/>
      <c r="C1015" s="3"/>
      <c r="D1015" s="4"/>
      <c r="E1015" s="5"/>
      <c r="F1015" s="4"/>
      <c r="G1015" s="4"/>
      <c r="H1015" s="5"/>
      <c r="I1015" s="1"/>
    </row>
    <row r="1016" spans="1:9" ht="15" customHeight="1">
      <c r="A1016" s="2"/>
      <c r="B1016" s="3"/>
      <c r="C1016" s="3"/>
      <c r="D1016" s="4"/>
      <c r="E1016" s="5"/>
      <c r="F1016" s="4"/>
      <c r="G1016" s="4"/>
      <c r="H1016" s="5"/>
      <c r="I1016" s="1"/>
    </row>
    <row r="1017" spans="1:9" ht="15" customHeight="1">
      <c r="A1017" s="2"/>
      <c r="B1017" s="3"/>
      <c r="C1017" s="3"/>
      <c r="D1017" s="4"/>
      <c r="E1017" s="5"/>
      <c r="F1017" s="4"/>
      <c r="G1017" s="4"/>
      <c r="H1017" s="5"/>
      <c r="I1017" s="1"/>
    </row>
    <row r="1018" spans="1:9" ht="15" customHeight="1">
      <c r="A1018" s="2"/>
      <c r="B1018" s="3"/>
      <c r="C1018" s="3"/>
      <c r="D1018" s="4"/>
      <c r="E1018" s="5"/>
      <c r="F1018" s="4"/>
      <c r="G1018" s="4"/>
      <c r="H1018" s="5"/>
      <c r="I1018" s="1"/>
    </row>
    <row r="1019" spans="1:9" ht="15" customHeight="1">
      <c r="A1019" s="2"/>
      <c r="B1019" s="3"/>
      <c r="C1019" s="3"/>
      <c r="D1019" s="4"/>
      <c r="E1019" s="5"/>
      <c r="F1019" s="4"/>
      <c r="G1019" s="4"/>
      <c r="H1019" s="5"/>
      <c r="I1019" s="1"/>
    </row>
    <row r="1020" spans="1:9" ht="15" customHeight="1">
      <c r="A1020" s="2"/>
      <c r="B1020" s="3"/>
      <c r="C1020" s="3"/>
      <c r="D1020" s="4"/>
      <c r="E1020" s="5"/>
      <c r="F1020" s="4"/>
      <c r="G1020" s="4"/>
      <c r="H1020" s="5"/>
      <c r="I1020" s="1"/>
    </row>
    <row r="1021" spans="1:9" ht="15" customHeight="1">
      <c r="A1021" s="2"/>
      <c r="B1021" s="3"/>
      <c r="C1021" s="3"/>
      <c r="D1021" s="4"/>
      <c r="E1021" s="5"/>
      <c r="F1021" s="4"/>
      <c r="G1021" s="4"/>
      <c r="H1021" s="5"/>
      <c r="I1021" s="1"/>
    </row>
    <row r="1022" spans="1:9" ht="15" customHeight="1">
      <c r="A1022" s="2"/>
      <c r="B1022" s="3"/>
      <c r="C1022" s="3"/>
      <c r="D1022" s="4"/>
      <c r="E1022" s="5"/>
      <c r="F1022" s="4"/>
      <c r="G1022" s="4"/>
      <c r="H1022" s="5"/>
      <c r="I1022" s="1"/>
    </row>
    <row r="1023" spans="1:9" ht="15" customHeight="1">
      <c r="A1023" s="2"/>
      <c r="B1023" s="3"/>
      <c r="C1023" s="3"/>
      <c r="D1023" s="4"/>
      <c r="E1023" s="5"/>
      <c r="F1023" s="4"/>
      <c r="G1023" s="4"/>
      <c r="H1023" s="5"/>
      <c r="I1023" s="1"/>
    </row>
    <row r="1024" spans="1:9" ht="15" customHeight="1">
      <c r="A1024" s="2"/>
      <c r="B1024" s="3"/>
      <c r="C1024" s="3"/>
      <c r="D1024" s="4"/>
      <c r="E1024" s="5"/>
      <c r="F1024" s="4"/>
      <c r="G1024" s="4"/>
      <c r="H1024" s="5"/>
      <c r="I1024" s="1"/>
    </row>
    <row r="1025" spans="1:9" ht="15" customHeight="1">
      <c r="A1025" s="2"/>
      <c r="B1025" s="3"/>
      <c r="C1025" s="3"/>
      <c r="D1025" s="4"/>
      <c r="E1025" s="5"/>
      <c r="F1025" s="4"/>
      <c r="G1025" s="4"/>
      <c r="H1025" s="5"/>
      <c r="I1025" s="1"/>
    </row>
    <row r="1026" spans="1:9" ht="15" customHeight="1">
      <c r="A1026" s="2"/>
      <c r="B1026" s="3"/>
      <c r="C1026" s="3"/>
      <c r="D1026" s="4"/>
      <c r="E1026" s="5"/>
      <c r="F1026" s="4"/>
      <c r="G1026" s="4"/>
      <c r="H1026" s="5"/>
      <c r="I1026" s="1"/>
    </row>
    <row r="1027" spans="1:9" ht="15" customHeight="1">
      <c r="A1027" s="2"/>
      <c r="B1027" s="3"/>
      <c r="C1027" s="3"/>
      <c r="D1027" s="4"/>
      <c r="E1027" s="5"/>
      <c r="F1027" s="4"/>
      <c r="G1027" s="4"/>
      <c r="H1027" s="5"/>
      <c r="I1027" s="1"/>
    </row>
    <row r="1028" spans="1:9" ht="15" customHeight="1">
      <c r="A1028" s="2"/>
      <c r="B1028" s="3"/>
      <c r="C1028" s="3"/>
      <c r="D1028" s="4"/>
      <c r="E1028" s="5"/>
      <c r="F1028" s="4"/>
      <c r="G1028" s="4"/>
      <c r="H1028" s="5"/>
      <c r="I1028" s="1"/>
    </row>
    <row r="1029" spans="1:9" ht="15" customHeight="1">
      <c r="A1029" s="2"/>
      <c r="B1029" s="3"/>
      <c r="C1029" s="3"/>
      <c r="D1029" s="4"/>
      <c r="E1029" s="5"/>
      <c r="F1029" s="4"/>
      <c r="G1029" s="4"/>
      <c r="H1029" s="5"/>
      <c r="I1029" s="1"/>
    </row>
    <row r="1030" spans="1:9" ht="15" customHeight="1">
      <c r="A1030" s="2"/>
      <c r="B1030" s="3"/>
      <c r="C1030" s="3"/>
      <c r="D1030" s="4"/>
      <c r="E1030" s="5"/>
      <c r="F1030" s="4"/>
      <c r="G1030" s="4"/>
      <c r="H1030" s="5"/>
      <c r="I1030" s="1"/>
    </row>
    <row r="1031" spans="1:9" ht="15" customHeight="1">
      <c r="A1031" s="2"/>
      <c r="B1031" s="3"/>
      <c r="C1031" s="3"/>
      <c r="D1031" s="4"/>
      <c r="E1031" s="5"/>
      <c r="F1031" s="4"/>
      <c r="G1031" s="4"/>
      <c r="H1031" s="5"/>
      <c r="I1031" s="1"/>
    </row>
    <row r="1032" spans="1:9" ht="15" customHeight="1">
      <c r="A1032" s="2"/>
      <c r="B1032" s="3"/>
      <c r="C1032" s="3"/>
      <c r="D1032" s="4"/>
      <c r="E1032" s="5"/>
      <c r="F1032" s="4"/>
      <c r="G1032" s="4"/>
      <c r="H1032" s="5"/>
      <c r="I1032" s="1"/>
    </row>
    <row r="1033" spans="1:9" ht="15" customHeight="1">
      <c r="A1033" s="2"/>
      <c r="B1033" s="3"/>
      <c r="C1033" s="3"/>
      <c r="D1033" s="4"/>
      <c r="E1033" s="5"/>
      <c r="F1033" s="4"/>
      <c r="G1033" s="4"/>
      <c r="H1033" s="5"/>
      <c r="I1033" s="1"/>
    </row>
    <row r="1034" spans="1:9" ht="15" customHeight="1">
      <c r="A1034" s="2"/>
      <c r="B1034" s="3"/>
      <c r="C1034" s="3"/>
      <c r="D1034" s="4"/>
      <c r="E1034" s="5"/>
      <c r="F1034" s="4"/>
      <c r="G1034" s="4"/>
      <c r="H1034" s="5"/>
      <c r="I1034" s="1"/>
    </row>
    <row r="1035" spans="1:9" ht="15" customHeight="1">
      <c r="A1035" s="2"/>
      <c r="B1035" s="3"/>
      <c r="C1035" s="3"/>
      <c r="D1035" s="4"/>
      <c r="E1035" s="5"/>
      <c r="F1035" s="4"/>
      <c r="G1035" s="4"/>
      <c r="H1035" s="5"/>
      <c r="I1035" s="1"/>
    </row>
    <row r="1036" spans="1:9" ht="15" customHeight="1">
      <c r="A1036" s="2"/>
      <c r="B1036" s="3"/>
      <c r="C1036" s="3"/>
      <c r="D1036" s="4"/>
      <c r="E1036" s="5"/>
      <c r="F1036" s="4"/>
      <c r="G1036" s="4"/>
      <c r="H1036" s="5"/>
      <c r="I1036" s="1"/>
    </row>
  </sheetData>
  <mergeCells count="219">
    <mergeCell ref="A2:I2"/>
    <mergeCell ref="A3:I3"/>
    <mergeCell ref="A4:I4"/>
    <mergeCell ref="E10:E11"/>
    <mergeCell ref="H10:H11"/>
    <mergeCell ref="A12:A13"/>
    <mergeCell ref="B12:B13"/>
    <mergeCell ref="C12:C13"/>
    <mergeCell ref="D12:D13"/>
    <mergeCell ref="E12:E13"/>
    <mergeCell ref="H12:H13"/>
    <mergeCell ref="A8:A9"/>
    <mergeCell ref="A10:A11"/>
    <mergeCell ref="B10:B11"/>
    <mergeCell ref="C10:C11"/>
    <mergeCell ref="D10:D11"/>
    <mergeCell ref="H8:H9"/>
    <mergeCell ref="E8:E9"/>
    <mergeCell ref="D8:D9"/>
    <mergeCell ref="C8:C9"/>
    <mergeCell ref="B8:B9"/>
    <mergeCell ref="H14:H15"/>
    <mergeCell ref="A16:A17"/>
    <mergeCell ref="B16:B17"/>
    <mergeCell ref="C16:C17"/>
    <mergeCell ref="D16:D17"/>
    <mergeCell ref="E16:E17"/>
    <mergeCell ref="H16:H17"/>
    <mergeCell ref="A14:A15"/>
    <mergeCell ref="B14:B15"/>
    <mergeCell ref="C14:C15"/>
    <mergeCell ref="D14:D15"/>
    <mergeCell ref="E14:E15"/>
    <mergeCell ref="H18:H19"/>
    <mergeCell ref="A20:A21"/>
    <mergeCell ref="B20:B21"/>
    <mergeCell ref="C20:C21"/>
    <mergeCell ref="D20:D21"/>
    <mergeCell ref="E20:E21"/>
    <mergeCell ref="H20:H21"/>
    <mergeCell ref="A18:A19"/>
    <mergeCell ref="B18:B19"/>
    <mergeCell ref="C18:C19"/>
    <mergeCell ref="D18:D19"/>
    <mergeCell ref="E18:E19"/>
    <mergeCell ref="H22:H23"/>
    <mergeCell ref="A24:A25"/>
    <mergeCell ref="B24:B25"/>
    <mergeCell ref="C24:C25"/>
    <mergeCell ref="D24:D25"/>
    <mergeCell ref="E24:E25"/>
    <mergeCell ref="H24:H25"/>
    <mergeCell ref="A22:A23"/>
    <mergeCell ref="B22:B23"/>
    <mergeCell ref="C22:C23"/>
    <mergeCell ref="D22:D23"/>
    <mergeCell ref="E22:E23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8:H69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8:H79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</mergeCells>
  <printOptions horizontalCentered="1"/>
  <pageMargins left="3.937007874015748E-2" right="0.11811023622047245" top="0.27559055118110237" bottom="0.27559055118110237" header="0" footer="0"/>
  <pageSetup paperSize="9"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34"/>
  <sheetViews>
    <sheetView topLeftCell="A67" workbookViewId="0">
      <selection activeCell="C78" sqref="C78"/>
    </sheetView>
  </sheetViews>
  <sheetFormatPr defaultColWidth="12.625" defaultRowHeight="15" customHeight="1"/>
  <cols>
    <col min="1" max="1" width="6.375" customWidth="1"/>
    <col min="2" max="2" width="21.125" customWidth="1"/>
    <col min="3" max="3" width="14.375" customWidth="1"/>
    <col min="4" max="4" width="13.75" customWidth="1"/>
    <col min="5" max="5" width="11.75" customWidth="1"/>
    <col min="6" max="6" width="19.375" customWidth="1"/>
    <col min="7" max="7" width="20.625" customWidth="1"/>
    <col min="8" max="8" width="18.25" customWidth="1"/>
    <col min="9" max="9" width="17.5" customWidth="1"/>
    <col min="10" max="26" width="8.625" customWidth="1"/>
  </cols>
  <sheetData>
    <row r="1" spans="1:26" ht="18.75" customHeight="1">
      <c r="A1" s="7"/>
      <c r="B1" s="8"/>
      <c r="C1" s="8"/>
      <c r="D1" s="9"/>
      <c r="E1" s="7"/>
      <c r="F1" s="9"/>
      <c r="G1" s="9"/>
      <c r="H1" s="10"/>
      <c r="I1" s="11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62" t="s">
        <v>626</v>
      </c>
      <c r="B2" s="163"/>
      <c r="C2" s="163"/>
      <c r="D2" s="163"/>
      <c r="E2" s="163"/>
      <c r="F2" s="163"/>
      <c r="G2" s="163"/>
      <c r="H2" s="163"/>
      <c r="I2" s="16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162" t="s">
        <v>2</v>
      </c>
      <c r="B3" s="163"/>
      <c r="C3" s="163"/>
      <c r="D3" s="163"/>
      <c r="E3" s="163"/>
      <c r="F3" s="163"/>
      <c r="G3" s="163"/>
      <c r="H3" s="163"/>
      <c r="I3" s="16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64" t="s">
        <v>625</v>
      </c>
      <c r="B4" s="165"/>
      <c r="C4" s="165"/>
      <c r="D4" s="165"/>
      <c r="E4" s="165"/>
      <c r="F4" s="165"/>
      <c r="G4" s="165"/>
      <c r="H4" s="165"/>
      <c r="I4" s="16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13" t="s">
        <v>3</v>
      </c>
      <c r="B5" s="13" t="s">
        <v>4</v>
      </c>
      <c r="C5" s="13" t="s">
        <v>5</v>
      </c>
      <c r="D5" s="14" t="s">
        <v>6</v>
      </c>
      <c r="E5" s="13" t="s">
        <v>7</v>
      </c>
      <c r="F5" s="15" t="s">
        <v>8</v>
      </c>
      <c r="G5" s="15" t="s">
        <v>9</v>
      </c>
      <c r="H5" s="13" t="s">
        <v>10</v>
      </c>
      <c r="I5" s="16" t="s">
        <v>11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17"/>
      <c r="B6" s="17"/>
      <c r="C6" s="17" t="s">
        <v>12</v>
      </c>
      <c r="D6" s="18" t="s">
        <v>13</v>
      </c>
      <c r="E6" s="17"/>
      <c r="F6" s="18" t="s">
        <v>14</v>
      </c>
      <c r="G6" s="18" t="s">
        <v>15</v>
      </c>
      <c r="H6" s="17" t="s">
        <v>16</v>
      </c>
      <c r="I6" s="19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0" t="s">
        <v>18</v>
      </c>
      <c r="B7" s="20" t="s">
        <v>19</v>
      </c>
      <c r="C7" s="21" t="s">
        <v>20</v>
      </c>
      <c r="D7" s="21" t="s">
        <v>21</v>
      </c>
      <c r="E7" s="21" t="s">
        <v>22</v>
      </c>
      <c r="F7" s="21" t="s">
        <v>23</v>
      </c>
      <c r="G7" s="21" t="s">
        <v>24</v>
      </c>
      <c r="H7" s="21" t="s">
        <v>25</v>
      </c>
      <c r="I7" s="20" t="s">
        <v>26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6.5">
      <c r="A8" s="156">
        <v>1</v>
      </c>
      <c r="B8" s="170" t="s">
        <v>138</v>
      </c>
      <c r="C8" s="154">
        <v>8330</v>
      </c>
      <c r="D8" s="154">
        <v>8330</v>
      </c>
      <c r="E8" s="173" t="s">
        <v>28</v>
      </c>
      <c r="F8" s="110" t="s">
        <v>127</v>
      </c>
      <c r="G8" s="107" t="s">
        <v>127</v>
      </c>
      <c r="H8" s="168" t="s">
        <v>60</v>
      </c>
      <c r="I8" s="83" t="s">
        <v>411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157"/>
      <c r="B9" s="171"/>
      <c r="C9" s="155"/>
      <c r="D9" s="155"/>
      <c r="E9" s="172"/>
      <c r="F9" s="87">
        <v>8330</v>
      </c>
      <c r="G9" s="90">
        <v>8330</v>
      </c>
      <c r="H9" s="169"/>
      <c r="I9" s="84" t="s">
        <v>410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6.5">
      <c r="A10" s="156">
        <v>2</v>
      </c>
      <c r="B10" s="170" t="s">
        <v>139</v>
      </c>
      <c r="C10" s="154">
        <v>7500</v>
      </c>
      <c r="D10" s="154">
        <v>7500</v>
      </c>
      <c r="E10" s="173" t="s">
        <v>28</v>
      </c>
      <c r="F10" s="110" t="s">
        <v>127</v>
      </c>
      <c r="G10" s="107" t="s">
        <v>127</v>
      </c>
      <c r="H10" s="168" t="s">
        <v>60</v>
      </c>
      <c r="I10" s="83" t="s">
        <v>412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157"/>
      <c r="B11" s="171"/>
      <c r="C11" s="155"/>
      <c r="D11" s="155"/>
      <c r="E11" s="172"/>
      <c r="F11" s="87">
        <v>7500</v>
      </c>
      <c r="G11" s="90">
        <v>7500</v>
      </c>
      <c r="H11" s="169"/>
      <c r="I11" s="84" t="s">
        <v>410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6.5">
      <c r="A12" s="156">
        <v>3</v>
      </c>
      <c r="B12" s="170" t="s">
        <v>140</v>
      </c>
      <c r="C12" s="154">
        <v>16400</v>
      </c>
      <c r="D12" s="154">
        <v>16400</v>
      </c>
      <c r="E12" s="173" t="s">
        <v>28</v>
      </c>
      <c r="F12" s="110" t="s">
        <v>127</v>
      </c>
      <c r="G12" s="107" t="s">
        <v>127</v>
      </c>
      <c r="H12" s="168" t="s">
        <v>60</v>
      </c>
      <c r="I12" s="83" t="s">
        <v>413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2.5" customHeight="1">
      <c r="A13" s="157"/>
      <c r="B13" s="171"/>
      <c r="C13" s="155"/>
      <c r="D13" s="155"/>
      <c r="E13" s="172"/>
      <c r="F13" s="87">
        <v>16400</v>
      </c>
      <c r="G13" s="90">
        <v>16400</v>
      </c>
      <c r="H13" s="169"/>
      <c r="I13" s="84" t="s">
        <v>410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156">
        <v>4</v>
      </c>
      <c r="B14" s="170" t="s">
        <v>27</v>
      </c>
      <c r="C14" s="154">
        <v>2400</v>
      </c>
      <c r="D14" s="154">
        <v>2400</v>
      </c>
      <c r="E14" s="173" t="s">
        <v>28</v>
      </c>
      <c r="F14" s="110" t="s">
        <v>141</v>
      </c>
      <c r="G14" s="107" t="s">
        <v>141</v>
      </c>
      <c r="H14" s="168" t="s">
        <v>60</v>
      </c>
      <c r="I14" s="83" t="s">
        <v>414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157"/>
      <c r="B15" s="171"/>
      <c r="C15" s="155"/>
      <c r="D15" s="155"/>
      <c r="E15" s="172"/>
      <c r="F15" s="87">
        <v>2400</v>
      </c>
      <c r="G15" s="90">
        <v>2400</v>
      </c>
      <c r="H15" s="169"/>
      <c r="I15" s="84" t="s">
        <v>410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>
      <c r="A16" s="156">
        <v>5</v>
      </c>
      <c r="B16" s="170" t="s">
        <v>27</v>
      </c>
      <c r="C16" s="154">
        <v>3300</v>
      </c>
      <c r="D16" s="154">
        <v>3300</v>
      </c>
      <c r="E16" s="173" t="s">
        <v>28</v>
      </c>
      <c r="F16" s="110" t="s">
        <v>76</v>
      </c>
      <c r="G16" s="107" t="s">
        <v>76</v>
      </c>
      <c r="H16" s="168" t="s">
        <v>60</v>
      </c>
      <c r="I16" s="83" t="s">
        <v>415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57"/>
      <c r="B17" s="171"/>
      <c r="C17" s="155"/>
      <c r="D17" s="155"/>
      <c r="E17" s="172"/>
      <c r="F17" s="87">
        <v>3300</v>
      </c>
      <c r="G17" s="90">
        <v>3300</v>
      </c>
      <c r="H17" s="169"/>
      <c r="I17" s="84" t="s">
        <v>410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6.5">
      <c r="A18" s="156">
        <v>6</v>
      </c>
      <c r="B18" s="170" t="s">
        <v>417</v>
      </c>
      <c r="C18" s="154">
        <v>6980</v>
      </c>
      <c r="D18" s="154">
        <v>6980</v>
      </c>
      <c r="E18" s="173" t="s">
        <v>28</v>
      </c>
      <c r="F18" s="110" t="s">
        <v>64</v>
      </c>
      <c r="G18" s="107" t="s">
        <v>64</v>
      </c>
      <c r="H18" s="168" t="s">
        <v>60</v>
      </c>
      <c r="I18" s="83" t="s">
        <v>416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2.5" customHeight="1">
      <c r="A19" s="157"/>
      <c r="B19" s="171"/>
      <c r="C19" s="155"/>
      <c r="D19" s="155"/>
      <c r="E19" s="172"/>
      <c r="F19" s="87">
        <v>6980</v>
      </c>
      <c r="G19" s="90">
        <v>6980</v>
      </c>
      <c r="H19" s="169"/>
      <c r="I19" s="84" t="s">
        <v>410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5" customHeight="1">
      <c r="A20" s="156">
        <v>7</v>
      </c>
      <c r="B20" s="170" t="s">
        <v>417</v>
      </c>
      <c r="C20" s="154">
        <v>6870</v>
      </c>
      <c r="D20" s="154">
        <v>6870</v>
      </c>
      <c r="E20" s="173" t="s">
        <v>28</v>
      </c>
      <c r="F20" s="110" t="s">
        <v>64</v>
      </c>
      <c r="G20" s="107" t="s">
        <v>64</v>
      </c>
      <c r="H20" s="168" t="s">
        <v>60</v>
      </c>
      <c r="I20" s="83" t="s">
        <v>418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customHeight="1">
      <c r="A21" s="157"/>
      <c r="B21" s="171"/>
      <c r="C21" s="155"/>
      <c r="D21" s="155"/>
      <c r="E21" s="172"/>
      <c r="F21" s="87">
        <v>6870</v>
      </c>
      <c r="G21" s="90">
        <v>6870</v>
      </c>
      <c r="H21" s="169"/>
      <c r="I21" s="84" t="s">
        <v>410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>
      <c r="A22" s="156">
        <v>8</v>
      </c>
      <c r="B22" s="170" t="s">
        <v>27</v>
      </c>
      <c r="C22" s="154">
        <v>35700</v>
      </c>
      <c r="D22" s="154">
        <v>35700</v>
      </c>
      <c r="E22" s="173" t="s">
        <v>28</v>
      </c>
      <c r="F22" s="110" t="s">
        <v>125</v>
      </c>
      <c r="G22" s="107" t="s">
        <v>125</v>
      </c>
      <c r="H22" s="168" t="s">
        <v>60</v>
      </c>
      <c r="I22" s="83" t="s">
        <v>419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customHeight="1">
      <c r="A23" s="157"/>
      <c r="B23" s="171"/>
      <c r="C23" s="155"/>
      <c r="D23" s="155"/>
      <c r="E23" s="172"/>
      <c r="F23" s="87">
        <v>35700</v>
      </c>
      <c r="G23" s="90">
        <v>35700</v>
      </c>
      <c r="H23" s="169"/>
      <c r="I23" s="84" t="s">
        <v>410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6.5">
      <c r="A24" s="156">
        <v>9</v>
      </c>
      <c r="B24" s="170" t="s">
        <v>420</v>
      </c>
      <c r="C24" s="154">
        <v>3380</v>
      </c>
      <c r="D24" s="154">
        <v>3380</v>
      </c>
      <c r="E24" s="173" t="s">
        <v>28</v>
      </c>
      <c r="F24" s="110" t="s">
        <v>64</v>
      </c>
      <c r="G24" s="107" t="s">
        <v>64</v>
      </c>
      <c r="H24" s="168" t="s">
        <v>60</v>
      </c>
      <c r="I24" s="83" t="s">
        <v>421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2.5" customHeight="1">
      <c r="A25" s="157"/>
      <c r="B25" s="171"/>
      <c r="C25" s="155"/>
      <c r="D25" s="155"/>
      <c r="E25" s="172"/>
      <c r="F25" s="87">
        <v>3380</v>
      </c>
      <c r="G25" s="90">
        <v>3380</v>
      </c>
      <c r="H25" s="169"/>
      <c r="I25" s="84" t="s">
        <v>410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" customHeight="1">
      <c r="A26" s="156">
        <v>10</v>
      </c>
      <c r="B26" s="170" t="s">
        <v>27</v>
      </c>
      <c r="C26" s="154">
        <v>24000</v>
      </c>
      <c r="D26" s="154">
        <v>24000</v>
      </c>
      <c r="E26" s="173" t="s">
        <v>28</v>
      </c>
      <c r="F26" s="110" t="s">
        <v>142</v>
      </c>
      <c r="G26" s="107" t="s">
        <v>142</v>
      </c>
      <c r="H26" s="168" t="s">
        <v>60</v>
      </c>
      <c r="I26" s="83" t="s">
        <v>422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" customHeight="1">
      <c r="A27" s="157"/>
      <c r="B27" s="171"/>
      <c r="C27" s="155"/>
      <c r="D27" s="155"/>
      <c r="E27" s="172"/>
      <c r="F27" s="87">
        <v>24000</v>
      </c>
      <c r="G27" s="87">
        <v>24000</v>
      </c>
      <c r="H27" s="169"/>
      <c r="I27" s="84" t="s">
        <v>410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>
      <c r="A28" s="156">
        <v>11</v>
      </c>
      <c r="B28" s="170" t="s">
        <v>27</v>
      </c>
      <c r="C28" s="154">
        <v>24000</v>
      </c>
      <c r="D28" s="154">
        <v>24000</v>
      </c>
      <c r="E28" s="173" t="s">
        <v>28</v>
      </c>
      <c r="F28" s="110" t="s">
        <v>142</v>
      </c>
      <c r="G28" s="110" t="s">
        <v>142</v>
      </c>
      <c r="H28" s="168" t="s">
        <v>60</v>
      </c>
      <c r="I28" s="83" t="s">
        <v>423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2.5" customHeight="1">
      <c r="A29" s="157"/>
      <c r="B29" s="171"/>
      <c r="C29" s="155"/>
      <c r="D29" s="155"/>
      <c r="E29" s="172"/>
      <c r="F29" s="87">
        <v>24000</v>
      </c>
      <c r="G29" s="87">
        <v>24000</v>
      </c>
      <c r="H29" s="169"/>
      <c r="I29" s="84" t="s">
        <v>410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2" customHeight="1">
      <c r="A30" s="156">
        <v>12</v>
      </c>
      <c r="B30" s="170" t="s">
        <v>27</v>
      </c>
      <c r="C30" s="154">
        <v>41420</v>
      </c>
      <c r="D30" s="154">
        <v>41420</v>
      </c>
      <c r="E30" s="173" t="s">
        <v>28</v>
      </c>
      <c r="F30" s="110" t="s">
        <v>143</v>
      </c>
      <c r="G30" s="107" t="s">
        <v>143</v>
      </c>
      <c r="H30" s="168" t="s">
        <v>60</v>
      </c>
      <c r="I30" s="83" t="s">
        <v>424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>
      <c r="A31" s="157"/>
      <c r="B31" s="171"/>
      <c r="C31" s="155"/>
      <c r="D31" s="155"/>
      <c r="E31" s="172"/>
      <c r="F31" s="87">
        <v>41420</v>
      </c>
      <c r="G31" s="90">
        <v>41420</v>
      </c>
      <c r="H31" s="169"/>
      <c r="I31" s="84" t="s">
        <v>425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6.5">
      <c r="A32" s="156">
        <v>13</v>
      </c>
      <c r="B32" s="170" t="s">
        <v>144</v>
      </c>
      <c r="C32" s="154">
        <v>5200</v>
      </c>
      <c r="D32" s="154">
        <v>5200</v>
      </c>
      <c r="E32" s="173" t="s">
        <v>28</v>
      </c>
      <c r="F32" s="110" t="s">
        <v>127</v>
      </c>
      <c r="G32" s="107" t="s">
        <v>127</v>
      </c>
      <c r="H32" s="168" t="s">
        <v>60</v>
      </c>
      <c r="I32" s="83" t="s">
        <v>426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157"/>
      <c r="B33" s="171"/>
      <c r="C33" s="155"/>
      <c r="D33" s="155"/>
      <c r="E33" s="172"/>
      <c r="F33" s="87">
        <v>5200</v>
      </c>
      <c r="G33" s="90">
        <v>5200</v>
      </c>
      <c r="H33" s="169"/>
      <c r="I33" s="84" t="s">
        <v>425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25" customHeight="1">
      <c r="A34" s="156">
        <v>14</v>
      </c>
      <c r="B34" s="170" t="s">
        <v>27</v>
      </c>
      <c r="C34" s="154">
        <v>306233.5</v>
      </c>
      <c r="D34" s="154">
        <v>306233.5</v>
      </c>
      <c r="E34" s="173" t="s">
        <v>28</v>
      </c>
      <c r="F34" s="110" t="s">
        <v>145</v>
      </c>
      <c r="G34" s="107" t="s">
        <v>145</v>
      </c>
      <c r="H34" s="168" t="s">
        <v>60</v>
      </c>
      <c r="I34" s="83" t="s">
        <v>427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157"/>
      <c r="B35" s="171"/>
      <c r="C35" s="155"/>
      <c r="D35" s="155"/>
      <c r="E35" s="172"/>
      <c r="F35" s="87">
        <v>306233.5</v>
      </c>
      <c r="G35" s="90">
        <v>306233.5</v>
      </c>
      <c r="H35" s="169"/>
      <c r="I35" s="84" t="s">
        <v>425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.75" customHeight="1">
      <c r="A36" s="156">
        <v>15</v>
      </c>
      <c r="B36" s="170" t="s">
        <v>27</v>
      </c>
      <c r="C36" s="154">
        <v>11440</v>
      </c>
      <c r="D36" s="154">
        <v>11440</v>
      </c>
      <c r="E36" s="173" t="s">
        <v>28</v>
      </c>
      <c r="F36" s="110" t="s">
        <v>146</v>
      </c>
      <c r="G36" s="107" t="s">
        <v>146</v>
      </c>
      <c r="H36" s="168" t="s">
        <v>60</v>
      </c>
      <c r="I36" s="83" t="s">
        <v>428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9" customHeight="1">
      <c r="A37" s="157"/>
      <c r="B37" s="171"/>
      <c r="C37" s="155"/>
      <c r="D37" s="155"/>
      <c r="E37" s="172"/>
      <c r="F37" s="87">
        <v>11440</v>
      </c>
      <c r="G37" s="90">
        <v>11440</v>
      </c>
      <c r="H37" s="169"/>
      <c r="I37" s="84" t="s">
        <v>410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56">
        <v>16</v>
      </c>
      <c r="B38" s="170" t="s">
        <v>78</v>
      </c>
      <c r="C38" s="154">
        <v>9000</v>
      </c>
      <c r="D38" s="154">
        <v>9000</v>
      </c>
      <c r="E38" s="173" t="s">
        <v>28</v>
      </c>
      <c r="F38" s="110" t="s">
        <v>79</v>
      </c>
      <c r="G38" s="107" t="s">
        <v>79</v>
      </c>
      <c r="H38" s="168" t="s">
        <v>60</v>
      </c>
      <c r="I38" s="83" t="s">
        <v>430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>
      <c r="A39" s="157"/>
      <c r="B39" s="171"/>
      <c r="C39" s="155"/>
      <c r="D39" s="155"/>
      <c r="E39" s="172"/>
      <c r="F39" s="87">
        <v>9000</v>
      </c>
      <c r="G39" s="90">
        <v>9000</v>
      </c>
      <c r="H39" s="169"/>
      <c r="I39" s="84" t="s">
        <v>425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2.5" customHeight="1">
      <c r="A40" s="156">
        <v>17</v>
      </c>
      <c r="B40" s="170" t="s">
        <v>27</v>
      </c>
      <c r="C40" s="154">
        <v>11440</v>
      </c>
      <c r="D40" s="154">
        <v>11440</v>
      </c>
      <c r="E40" s="173" t="s">
        <v>28</v>
      </c>
      <c r="F40" s="110" t="s">
        <v>146</v>
      </c>
      <c r="G40" s="107" t="s">
        <v>146</v>
      </c>
      <c r="H40" s="168" t="s">
        <v>60</v>
      </c>
      <c r="I40" s="83" t="s">
        <v>431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>
      <c r="A41" s="157"/>
      <c r="B41" s="171"/>
      <c r="C41" s="155"/>
      <c r="D41" s="155"/>
      <c r="E41" s="172"/>
      <c r="F41" s="87">
        <v>11440</v>
      </c>
      <c r="G41" s="90">
        <v>11440</v>
      </c>
      <c r="H41" s="169"/>
      <c r="I41" s="84" t="s">
        <v>425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46.5">
      <c r="A42" s="156">
        <v>18</v>
      </c>
      <c r="B42" s="170" t="s">
        <v>147</v>
      </c>
      <c r="C42" s="154">
        <v>4617</v>
      </c>
      <c r="D42" s="154">
        <v>4617</v>
      </c>
      <c r="E42" s="173" t="s">
        <v>28</v>
      </c>
      <c r="F42" s="110" t="s">
        <v>84</v>
      </c>
      <c r="G42" s="107" t="s">
        <v>84</v>
      </c>
      <c r="H42" s="168" t="s">
        <v>60</v>
      </c>
      <c r="I42" s="83" t="s">
        <v>432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>
      <c r="A43" s="157"/>
      <c r="B43" s="171"/>
      <c r="C43" s="155"/>
      <c r="D43" s="155"/>
      <c r="E43" s="172"/>
      <c r="F43" s="87">
        <v>4617</v>
      </c>
      <c r="G43" s="90">
        <v>4617</v>
      </c>
      <c r="H43" s="169"/>
      <c r="I43" s="84" t="s">
        <v>433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>
      <c r="A44" s="156">
        <v>19</v>
      </c>
      <c r="B44" s="170" t="s">
        <v>434</v>
      </c>
      <c r="C44" s="154">
        <v>39962</v>
      </c>
      <c r="D44" s="154">
        <v>39962</v>
      </c>
      <c r="E44" s="173" t="s">
        <v>28</v>
      </c>
      <c r="F44" s="110" t="s">
        <v>148</v>
      </c>
      <c r="G44" s="107" t="s">
        <v>148</v>
      </c>
      <c r="H44" s="168" t="s">
        <v>60</v>
      </c>
      <c r="I44" s="83" t="s">
        <v>435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>
      <c r="A45" s="157"/>
      <c r="B45" s="171"/>
      <c r="C45" s="155"/>
      <c r="D45" s="155"/>
      <c r="E45" s="172"/>
      <c r="F45" s="87">
        <v>39962</v>
      </c>
      <c r="G45" s="90">
        <v>39962</v>
      </c>
      <c r="H45" s="169"/>
      <c r="I45" s="84" t="s">
        <v>410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6.5">
      <c r="A46" s="156">
        <v>20</v>
      </c>
      <c r="B46" s="170" t="s">
        <v>149</v>
      </c>
      <c r="C46" s="154">
        <v>32000</v>
      </c>
      <c r="D46" s="154">
        <v>32000</v>
      </c>
      <c r="E46" s="173" t="s">
        <v>28</v>
      </c>
      <c r="F46" s="110" t="s">
        <v>150</v>
      </c>
      <c r="G46" s="107" t="s">
        <v>150</v>
      </c>
      <c r="H46" s="168" t="s">
        <v>60</v>
      </c>
      <c r="I46" s="83" t="s">
        <v>436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61.5" customHeight="1">
      <c r="A47" s="157"/>
      <c r="B47" s="171"/>
      <c r="C47" s="155"/>
      <c r="D47" s="155"/>
      <c r="E47" s="172"/>
      <c r="F47" s="87">
        <v>32000</v>
      </c>
      <c r="G47" s="90">
        <v>32000</v>
      </c>
      <c r="H47" s="169"/>
      <c r="I47" s="84" t="s">
        <v>437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46.5">
      <c r="A48" s="156">
        <v>21</v>
      </c>
      <c r="B48" s="170" t="s">
        <v>151</v>
      </c>
      <c r="C48" s="154">
        <v>16000</v>
      </c>
      <c r="D48" s="154">
        <v>16000</v>
      </c>
      <c r="E48" s="173" t="s">
        <v>28</v>
      </c>
      <c r="F48" s="110" t="s">
        <v>150</v>
      </c>
      <c r="G48" s="107" t="s">
        <v>150</v>
      </c>
      <c r="H48" s="168" t="s">
        <v>60</v>
      </c>
      <c r="I48" s="83" t="s">
        <v>438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>
      <c r="A49" s="157"/>
      <c r="B49" s="171"/>
      <c r="C49" s="155"/>
      <c r="D49" s="155"/>
      <c r="E49" s="172"/>
      <c r="F49" s="87">
        <v>16000</v>
      </c>
      <c r="G49" s="90">
        <v>16000</v>
      </c>
      <c r="H49" s="169"/>
      <c r="I49" s="84" t="s">
        <v>437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46.5">
      <c r="A50" s="156">
        <v>22</v>
      </c>
      <c r="B50" s="170" t="s">
        <v>152</v>
      </c>
      <c r="C50" s="154">
        <v>10600</v>
      </c>
      <c r="D50" s="154">
        <v>10600</v>
      </c>
      <c r="E50" s="173" t="s">
        <v>28</v>
      </c>
      <c r="F50" s="110" t="s">
        <v>150</v>
      </c>
      <c r="G50" s="107" t="s">
        <v>150</v>
      </c>
      <c r="H50" s="168" t="s">
        <v>60</v>
      </c>
      <c r="I50" s="83" t="s">
        <v>439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97.5" customHeight="1">
      <c r="A51" s="157"/>
      <c r="B51" s="171"/>
      <c r="C51" s="155"/>
      <c r="D51" s="155"/>
      <c r="E51" s="172"/>
      <c r="F51" s="87">
        <v>10600</v>
      </c>
      <c r="G51" s="90">
        <v>10600</v>
      </c>
      <c r="H51" s="169"/>
      <c r="I51" s="84" t="s">
        <v>437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156">
        <v>23</v>
      </c>
      <c r="B52" s="170" t="s">
        <v>442</v>
      </c>
      <c r="C52" s="154">
        <v>495000</v>
      </c>
      <c r="D52" s="154">
        <v>495000</v>
      </c>
      <c r="E52" s="173" t="s">
        <v>28</v>
      </c>
      <c r="F52" s="110" t="s">
        <v>136</v>
      </c>
      <c r="G52" s="107" t="s">
        <v>136</v>
      </c>
      <c r="H52" s="168" t="s">
        <v>60</v>
      </c>
      <c r="I52" s="83" t="s">
        <v>440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>
      <c r="A53" s="157"/>
      <c r="B53" s="171"/>
      <c r="C53" s="155"/>
      <c r="D53" s="155"/>
      <c r="E53" s="172"/>
      <c r="F53" s="87">
        <v>495000</v>
      </c>
      <c r="G53" s="90">
        <v>495000</v>
      </c>
      <c r="H53" s="169"/>
      <c r="I53" s="84" t="s">
        <v>437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46.5">
      <c r="A54" s="156">
        <v>24</v>
      </c>
      <c r="B54" s="170" t="s">
        <v>443</v>
      </c>
      <c r="C54" s="154">
        <v>2360</v>
      </c>
      <c r="D54" s="154">
        <v>2360</v>
      </c>
      <c r="E54" s="173" t="s">
        <v>28</v>
      </c>
      <c r="F54" s="110" t="s">
        <v>64</v>
      </c>
      <c r="G54" s="107" t="s">
        <v>64</v>
      </c>
      <c r="H54" s="168" t="s">
        <v>60</v>
      </c>
      <c r="I54" s="83" t="s">
        <v>441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>
      <c r="A55" s="157"/>
      <c r="B55" s="171"/>
      <c r="C55" s="155"/>
      <c r="D55" s="155"/>
      <c r="E55" s="172"/>
      <c r="F55" s="87">
        <v>2360</v>
      </c>
      <c r="G55" s="90">
        <v>2360</v>
      </c>
      <c r="H55" s="169"/>
      <c r="I55" s="84" t="s">
        <v>433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>
      <c r="A56" s="156">
        <v>25</v>
      </c>
      <c r="B56" s="170" t="s">
        <v>27</v>
      </c>
      <c r="C56" s="154">
        <v>6000</v>
      </c>
      <c r="D56" s="154">
        <v>6000</v>
      </c>
      <c r="E56" s="173" t="s">
        <v>28</v>
      </c>
      <c r="F56" s="110" t="s">
        <v>124</v>
      </c>
      <c r="G56" s="107" t="s">
        <v>124</v>
      </c>
      <c r="H56" s="168" t="s">
        <v>60</v>
      </c>
      <c r="I56" s="83" t="s">
        <v>444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>
      <c r="A57" s="157"/>
      <c r="B57" s="171"/>
      <c r="C57" s="155"/>
      <c r="D57" s="155"/>
      <c r="E57" s="172"/>
      <c r="F57" s="87">
        <v>6000</v>
      </c>
      <c r="G57" s="90">
        <v>6000</v>
      </c>
      <c r="H57" s="169"/>
      <c r="I57" s="84" t="s">
        <v>445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46.5">
      <c r="A58" s="156">
        <v>26</v>
      </c>
      <c r="B58" s="170" t="s">
        <v>417</v>
      </c>
      <c r="C58" s="154">
        <v>6296</v>
      </c>
      <c r="D58" s="154">
        <v>6296</v>
      </c>
      <c r="E58" s="173" t="s">
        <v>28</v>
      </c>
      <c r="F58" s="110" t="s">
        <v>64</v>
      </c>
      <c r="G58" s="107" t="s">
        <v>64</v>
      </c>
      <c r="H58" s="168" t="s">
        <v>60</v>
      </c>
      <c r="I58" s="83" t="s">
        <v>446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>
      <c r="A59" s="157"/>
      <c r="B59" s="171"/>
      <c r="C59" s="155"/>
      <c r="D59" s="155"/>
      <c r="E59" s="172"/>
      <c r="F59" s="87">
        <v>6296</v>
      </c>
      <c r="G59" s="90">
        <v>6296</v>
      </c>
      <c r="H59" s="169"/>
      <c r="I59" s="84" t="s">
        <v>447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>
      <c r="A60" s="156">
        <v>27</v>
      </c>
      <c r="B60" s="170" t="s">
        <v>27</v>
      </c>
      <c r="C60" s="154">
        <v>7000</v>
      </c>
      <c r="D60" s="154">
        <v>7000</v>
      </c>
      <c r="E60" s="173" t="s">
        <v>28</v>
      </c>
      <c r="F60" s="110" t="s">
        <v>146</v>
      </c>
      <c r="G60" s="107" t="s">
        <v>146</v>
      </c>
      <c r="H60" s="168" t="s">
        <v>60</v>
      </c>
      <c r="I60" s="83" t="s">
        <v>448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157"/>
      <c r="B61" s="171"/>
      <c r="C61" s="155"/>
      <c r="D61" s="155"/>
      <c r="E61" s="172"/>
      <c r="F61" s="87">
        <v>7000</v>
      </c>
      <c r="G61" s="90">
        <v>7000</v>
      </c>
      <c r="H61" s="169"/>
      <c r="I61" s="84" t="s">
        <v>447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>
      <c r="A62" s="156">
        <v>28</v>
      </c>
      <c r="B62" s="170" t="s">
        <v>153</v>
      </c>
      <c r="C62" s="154">
        <v>80000</v>
      </c>
      <c r="D62" s="154">
        <v>80000</v>
      </c>
      <c r="E62" s="173" t="s">
        <v>28</v>
      </c>
      <c r="F62" s="110" t="s">
        <v>154</v>
      </c>
      <c r="G62" s="107" t="s">
        <v>154</v>
      </c>
      <c r="H62" s="168" t="s">
        <v>60</v>
      </c>
      <c r="I62" s="83" t="s">
        <v>449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>
      <c r="A63" s="157"/>
      <c r="B63" s="171"/>
      <c r="C63" s="155"/>
      <c r="D63" s="155"/>
      <c r="E63" s="172"/>
      <c r="F63" s="87">
        <v>80000</v>
      </c>
      <c r="G63" s="90">
        <v>80000</v>
      </c>
      <c r="H63" s="169"/>
      <c r="I63" s="84" t="s">
        <v>447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>
      <c r="A64" s="156">
        <v>29</v>
      </c>
      <c r="B64" s="170" t="s">
        <v>155</v>
      </c>
      <c r="C64" s="154">
        <v>2640</v>
      </c>
      <c r="D64" s="154">
        <v>2640</v>
      </c>
      <c r="E64" s="173" t="s">
        <v>28</v>
      </c>
      <c r="F64" s="110" t="s">
        <v>156</v>
      </c>
      <c r="G64" s="107" t="s">
        <v>156</v>
      </c>
      <c r="H64" s="168" t="s">
        <v>60</v>
      </c>
      <c r="I64" s="83" t="s">
        <v>450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>
      <c r="A65" s="157"/>
      <c r="B65" s="171"/>
      <c r="C65" s="155"/>
      <c r="D65" s="155"/>
      <c r="E65" s="172"/>
      <c r="F65" s="87">
        <v>2640</v>
      </c>
      <c r="G65" s="90">
        <v>2640</v>
      </c>
      <c r="H65" s="169"/>
      <c r="I65" s="84" t="s">
        <v>451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>
      <c r="A66" s="156">
        <v>30</v>
      </c>
      <c r="B66" s="170" t="s">
        <v>157</v>
      </c>
      <c r="C66" s="154">
        <v>20900</v>
      </c>
      <c r="D66" s="154">
        <v>20900</v>
      </c>
      <c r="E66" s="173" t="s">
        <v>28</v>
      </c>
      <c r="F66" s="110" t="s">
        <v>72</v>
      </c>
      <c r="G66" s="107" t="s">
        <v>72</v>
      </c>
      <c r="H66" s="168" t="s">
        <v>60</v>
      </c>
      <c r="I66" s="83" t="s">
        <v>452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>
      <c r="A67" s="157"/>
      <c r="B67" s="171"/>
      <c r="C67" s="155"/>
      <c r="D67" s="155"/>
      <c r="E67" s="172"/>
      <c r="F67" s="87">
        <v>20900</v>
      </c>
      <c r="G67" s="90">
        <v>20900</v>
      </c>
      <c r="H67" s="169"/>
      <c r="I67" s="84" t="s">
        <v>451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>
      <c r="A68" s="156">
        <v>31</v>
      </c>
      <c r="B68" s="170" t="s">
        <v>158</v>
      </c>
      <c r="C68" s="154">
        <v>57600</v>
      </c>
      <c r="D68" s="154">
        <v>57600</v>
      </c>
      <c r="E68" s="173" t="s">
        <v>28</v>
      </c>
      <c r="F68" s="110" t="s">
        <v>34</v>
      </c>
      <c r="G68" s="107" t="s">
        <v>34</v>
      </c>
      <c r="H68" s="168" t="s">
        <v>60</v>
      </c>
      <c r="I68" s="83" t="s">
        <v>453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>
      <c r="A69" s="157"/>
      <c r="B69" s="171"/>
      <c r="C69" s="155"/>
      <c r="D69" s="155"/>
      <c r="E69" s="172"/>
      <c r="F69" s="87">
        <v>57600</v>
      </c>
      <c r="G69" s="87">
        <v>57600</v>
      </c>
      <c r="H69" s="169"/>
      <c r="I69" s="84" t="s">
        <v>454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>
      <c r="A70" s="156">
        <v>32</v>
      </c>
      <c r="B70" s="170" t="s">
        <v>159</v>
      </c>
      <c r="C70" s="154">
        <v>14000</v>
      </c>
      <c r="D70" s="154">
        <v>14000</v>
      </c>
      <c r="E70" s="173" t="s">
        <v>28</v>
      </c>
      <c r="F70" s="110" t="s">
        <v>124</v>
      </c>
      <c r="G70" s="107" t="s">
        <v>124</v>
      </c>
      <c r="H70" s="168" t="s">
        <v>60</v>
      </c>
      <c r="I70" s="83" t="s">
        <v>455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>
      <c r="A71" s="157"/>
      <c r="B71" s="171"/>
      <c r="C71" s="155"/>
      <c r="D71" s="155"/>
      <c r="E71" s="172"/>
      <c r="F71" s="87">
        <v>14000</v>
      </c>
      <c r="G71" s="90">
        <v>14000</v>
      </c>
      <c r="H71" s="169"/>
      <c r="I71" s="84" t="s">
        <v>454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46.5">
      <c r="A72" s="156">
        <v>33</v>
      </c>
      <c r="B72" s="170" t="s">
        <v>160</v>
      </c>
      <c r="C72" s="154">
        <v>248000</v>
      </c>
      <c r="D72" s="154">
        <v>248000</v>
      </c>
      <c r="E72" s="173" t="s">
        <v>28</v>
      </c>
      <c r="F72" s="110" t="s">
        <v>161</v>
      </c>
      <c r="G72" s="107" t="s">
        <v>161</v>
      </c>
      <c r="H72" s="168" t="s">
        <v>60</v>
      </c>
      <c r="I72" s="83" t="s">
        <v>456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>
      <c r="A73" s="157"/>
      <c r="B73" s="171"/>
      <c r="C73" s="155"/>
      <c r="D73" s="155"/>
      <c r="E73" s="172"/>
      <c r="F73" s="87">
        <v>248000</v>
      </c>
      <c r="G73" s="90">
        <v>248000</v>
      </c>
      <c r="H73" s="169"/>
      <c r="I73" s="84" t="s">
        <v>454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>
      <c r="A74" s="156">
        <v>34</v>
      </c>
      <c r="B74" s="170" t="s">
        <v>27</v>
      </c>
      <c r="C74" s="154">
        <v>57600</v>
      </c>
      <c r="D74" s="154">
        <v>57600</v>
      </c>
      <c r="E74" s="173" t="s">
        <v>28</v>
      </c>
      <c r="F74" s="110" t="s">
        <v>57</v>
      </c>
      <c r="G74" s="107" t="s">
        <v>57</v>
      </c>
      <c r="H74" s="168" t="s">
        <v>60</v>
      </c>
      <c r="I74" s="83" t="s">
        <v>457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>
      <c r="A75" s="157"/>
      <c r="B75" s="171"/>
      <c r="C75" s="155"/>
      <c r="D75" s="155"/>
      <c r="E75" s="172"/>
      <c r="F75" s="87">
        <v>57600</v>
      </c>
      <c r="G75" s="90">
        <v>57600</v>
      </c>
      <c r="H75" s="169"/>
      <c r="I75" s="84" t="s">
        <v>454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>
      <c r="A76" s="156">
        <v>35</v>
      </c>
      <c r="B76" s="170" t="s">
        <v>27</v>
      </c>
      <c r="C76" s="154">
        <v>57600</v>
      </c>
      <c r="D76" s="154">
        <v>57600</v>
      </c>
      <c r="E76" s="173" t="s">
        <v>28</v>
      </c>
      <c r="F76" s="110" t="s">
        <v>32</v>
      </c>
      <c r="G76" s="110" t="s">
        <v>32</v>
      </c>
      <c r="H76" s="168" t="s">
        <v>60</v>
      </c>
      <c r="I76" s="83" t="s">
        <v>458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>
      <c r="A77" s="157"/>
      <c r="B77" s="171"/>
      <c r="C77" s="155"/>
      <c r="D77" s="155"/>
      <c r="E77" s="172"/>
      <c r="F77" s="87">
        <v>57600</v>
      </c>
      <c r="G77" s="90">
        <v>57600</v>
      </c>
      <c r="H77" s="169"/>
      <c r="I77" s="84" t="s">
        <v>454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>
      <c r="A78" s="33"/>
      <c r="B78" s="75" t="s">
        <v>53</v>
      </c>
      <c r="C78" s="76">
        <f>SUM(C8:C77)</f>
        <v>1681768.5</v>
      </c>
      <c r="D78" s="76">
        <f>SUM(D8:D77)</f>
        <v>1681768.5</v>
      </c>
      <c r="E78" s="57"/>
      <c r="F78" s="32"/>
      <c r="G78" s="32"/>
      <c r="H78" s="57"/>
      <c r="I78" s="58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>
      <c r="A79" s="33"/>
      <c r="B79" s="75"/>
      <c r="C79" s="56"/>
      <c r="D79" s="56"/>
      <c r="E79" s="57"/>
      <c r="F79" s="32"/>
      <c r="G79" s="32"/>
      <c r="H79" s="57"/>
      <c r="I79" s="58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>
      <c r="A80" s="38"/>
      <c r="B80" s="59"/>
      <c r="C80" s="60"/>
      <c r="D80" s="60" t="s">
        <v>54</v>
      </c>
      <c r="E80" s="61" t="s">
        <v>55</v>
      </c>
      <c r="F80" s="62"/>
      <c r="G80" s="62"/>
      <c r="H80" s="63"/>
      <c r="I80" s="64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>
      <c r="A81" s="44"/>
      <c r="B81" s="65"/>
      <c r="C81" s="66"/>
      <c r="D81" s="66"/>
      <c r="E81" s="67"/>
      <c r="F81" s="68"/>
      <c r="G81" s="68"/>
      <c r="H81" s="67"/>
      <c r="I81" s="69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>
      <c r="A82" s="44"/>
      <c r="B82" s="55"/>
      <c r="C82" s="56"/>
      <c r="D82" s="56"/>
      <c r="E82" s="57"/>
      <c r="F82" s="55"/>
      <c r="G82" s="55"/>
      <c r="H82" s="57"/>
      <c r="I82" s="58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>
      <c r="A83" s="50"/>
      <c r="B83" s="70"/>
      <c r="C83" s="70"/>
      <c r="D83" s="71"/>
      <c r="E83" s="72"/>
      <c r="F83" s="71"/>
      <c r="G83" s="71"/>
      <c r="H83" s="72"/>
      <c r="I83" s="73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>
      <c r="A84" s="12"/>
      <c r="B84" s="12"/>
      <c r="C84" s="12"/>
      <c r="D84" s="12"/>
      <c r="E84" s="12"/>
      <c r="F84" s="12"/>
      <c r="G84" s="12"/>
      <c r="H84" s="12"/>
      <c r="I84" s="1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A1001" s="2"/>
      <c r="B1001" s="3"/>
      <c r="C1001" s="3"/>
      <c r="D1001" s="4"/>
      <c r="E1001" s="5"/>
      <c r="F1001" s="4"/>
      <c r="G1001" s="4"/>
      <c r="H1001" s="5"/>
      <c r="I1001" s="1"/>
    </row>
    <row r="1002" spans="1:26" ht="15" customHeight="1">
      <c r="A1002" s="2"/>
      <c r="B1002" s="3"/>
      <c r="C1002" s="3"/>
      <c r="D1002" s="4"/>
      <c r="E1002" s="5"/>
      <c r="F1002" s="4"/>
      <c r="G1002" s="4"/>
      <c r="H1002" s="5"/>
      <c r="I1002" s="1"/>
    </row>
    <row r="1003" spans="1:26" ht="15" customHeight="1">
      <c r="A1003" s="2"/>
      <c r="B1003" s="3"/>
      <c r="C1003" s="3"/>
      <c r="D1003" s="4"/>
      <c r="E1003" s="5"/>
      <c r="F1003" s="4"/>
      <c r="G1003" s="4"/>
      <c r="H1003" s="5"/>
      <c r="I1003" s="1"/>
    </row>
    <row r="1004" spans="1:26" ht="15" customHeight="1">
      <c r="A1004" s="2"/>
      <c r="B1004" s="3"/>
      <c r="C1004" s="3"/>
      <c r="D1004" s="4"/>
      <c r="E1004" s="5"/>
      <c r="F1004" s="4"/>
      <c r="G1004" s="4"/>
      <c r="H1004" s="5"/>
      <c r="I1004" s="1"/>
    </row>
    <row r="1005" spans="1:26" ht="15" customHeight="1">
      <c r="A1005" s="2"/>
      <c r="B1005" s="3"/>
      <c r="C1005" s="3"/>
      <c r="D1005" s="4"/>
      <c r="E1005" s="5"/>
      <c r="F1005" s="4"/>
      <c r="G1005" s="4"/>
      <c r="H1005" s="5"/>
      <c r="I1005" s="1"/>
    </row>
    <row r="1006" spans="1:26" ht="15" customHeight="1">
      <c r="A1006" s="2"/>
      <c r="B1006" s="3"/>
      <c r="C1006" s="3"/>
      <c r="D1006" s="4"/>
      <c r="E1006" s="5"/>
      <c r="F1006" s="4"/>
      <c r="G1006" s="4"/>
      <c r="H1006" s="5"/>
      <c r="I1006" s="1"/>
    </row>
    <row r="1007" spans="1:26" ht="15" customHeight="1">
      <c r="A1007" s="2"/>
      <c r="B1007" s="3"/>
      <c r="C1007" s="3"/>
      <c r="D1007" s="4"/>
      <c r="E1007" s="5"/>
      <c r="F1007" s="4"/>
      <c r="G1007" s="4"/>
      <c r="H1007" s="5"/>
      <c r="I1007" s="1"/>
    </row>
    <row r="1008" spans="1:26" ht="15" customHeight="1">
      <c r="A1008" s="2"/>
      <c r="B1008" s="3"/>
      <c r="C1008" s="3"/>
      <c r="D1008" s="4"/>
      <c r="E1008" s="5"/>
      <c r="F1008" s="4"/>
      <c r="G1008" s="4"/>
      <c r="H1008" s="5"/>
      <c r="I1008" s="1"/>
    </row>
    <row r="1009" spans="1:9" ht="15" customHeight="1">
      <c r="A1009" s="2"/>
      <c r="B1009" s="3"/>
      <c r="C1009" s="3"/>
      <c r="D1009" s="4"/>
      <c r="E1009" s="5"/>
      <c r="F1009" s="4"/>
      <c r="G1009" s="4"/>
      <c r="H1009" s="5"/>
      <c r="I1009" s="1"/>
    </row>
    <row r="1010" spans="1:9" ht="15" customHeight="1">
      <c r="A1010" s="2"/>
      <c r="B1010" s="3"/>
      <c r="C1010" s="3"/>
      <c r="D1010" s="4"/>
      <c r="E1010" s="5"/>
      <c r="F1010" s="4"/>
      <c r="G1010" s="4"/>
      <c r="H1010" s="5"/>
      <c r="I1010" s="1"/>
    </row>
    <row r="1011" spans="1:9" ht="15" customHeight="1">
      <c r="A1011" s="2"/>
      <c r="B1011" s="3"/>
      <c r="C1011" s="3"/>
      <c r="D1011" s="4"/>
      <c r="E1011" s="5"/>
      <c r="F1011" s="4"/>
      <c r="G1011" s="4"/>
      <c r="H1011" s="5"/>
      <c r="I1011" s="1"/>
    </row>
    <row r="1012" spans="1:9" ht="15" customHeight="1">
      <c r="A1012" s="2"/>
      <c r="B1012" s="3"/>
      <c r="C1012" s="3"/>
      <c r="D1012" s="4"/>
      <c r="E1012" s="5"/>
      <c r="F1012" s="4"/>
      <c r="G1012" s="4"/>
      <c r="H1012" s="5"/>
      <c r="I1012" s="1"/>
    </row>
    <row r="1013" spans="1:9" ht="15" customHeight="1">
      <c r="A1013" s="2"/>
      <c r="B1013" s="3"/>
      <c r="C1013" s="3"/>
      <c r="D1013" s="4"/>
      <c r="E1013" s="5"/>
      <c r="F1013" s="4"/>
      <c r="G1013" s="4"/>
      <c r="H1013" s="5"/>
      <c r="I1013" s="1"/>
    </row>
    <row r="1014" spans="1:9" ht="15" customHeight="1">
      <c r="A1014" s="2"/>
      <c r="B1014" s="3"/>
      <c r="C1014" s="3"/>
      <c r="D1014" s="4"/>
      <c r="E1014" s="5"/>
      <c r="F1014" s="4"/>
      <c r="G1014" s="4"/>
      <c r="H1014" s="5"/>
      <c r="I1014" s="1"/>
    </row>
    <row r="1015" spans="1:9" ht="15" customHeight="1">
      <c r="A1015" s="2"/>
      <c r="B1015" s="3"/>
      <c r="C1015" s="3"/>
      <c r="D1015" s="4"/>
      <c r="E1015" s="5"/>
      <c r="F1015" s="4"/>
      <c r="G1015" s="4"/>
      <c r="H1015" s="5"/>
      <c r="I1015" s="1"/>
    </row>
    <row r="1016" spans="1:9" ht="15" customHeight="1">
      <c r="A1016" s="2"/>
      <c r="B1016" s="3"/>
      <c r="C1016" s="3"/>
      <c r="D1016" s="4"/>
      <c r="E1016" s="5"/>
      <c r="F1016" s="4"/>
      <c r="G1016" s="4"/>
      <c r="H1016" s="5"/>
      <c r="I1016" s="1"/>
    </row>
    <row r="1017" spans="1:9" ht="15" customHeight="1">
      <c r="A1017" s="2"/>
      <c r="B1017" s="3"/>
      <c r="C1017" s="3"/>
      <c r="D1017" s="4"/>
      <c r="E1017" s="5"/>
      <c r="F1017" s="4"/>
      <c r="G1017" s="4"/>
      <c r="H1017" s="5"/>
      <c r="I1017" s="1"/>
    </row>
    <row r="1018" spans="1:9" ht="15" customHeight="1">
      <c r="A1018" s="2"/>
      <c r="B1018" s="3"/>
      <c r="C1018" s="3"/>
      <c r="D1018" s="4"/>
      <c r="E1018" s="5"/>
      <c r="F1018" s="4"/>
      <c r="G1018" s="4"/>
      <c r="H1018" s="5"/>
      <c r="I1018" s="1"/>
    </row>
    <row r="1019" spans="1:9" ht="15" customHeight="1">
      <c r="A1019" s="2"/>
      <c r="B1019" s="3"/>
      <c r="C1019" s="3"/>
      <c r="D1019" s="4"/>
      <c r="E1019" s="5"/>
      <c r="F1019" s="4"/>
      <c r="G1019" s="4"/>
      <c r="H1019" s="5"/>
      <c r="I1019" s="1"/>
    </row>
    <row r="1020" spans="1:9" ht="15" customHeight="1">
      <c r="A1020" s="2"/>
      <c r="B1020" s="3"/>
      <c r="C1020" s="3"/>
      <c r="D1020" s="4"/>
      <c r="E1020" s="5"/>
      <c r="F1020" s="4"/>
      <c r="G1020" s="4"/>
      <c r="H1020" s="5"/>
      <c r="I1020" s="1"/>
    </row>
    <row r="1021" spans="1:9" ht="15" customHeight="1">
      <c r="A1021" s="2"/>
      <c r="B1021" s="3"/>
      <c r="C1021" s="3"/>
      <c r="D1021" s="4"/>
      <c r="E1021" s="5"/>
      <c r="F1021" s="4"/>
      <c r="G1021" s="4"/>
      <c r="H1021" s="5"/>
      <c r="I1021" s="1"/>
    </row>
    <row r="1022" spans="1:9" ht="15" customHeight="1">
      <c r="A1022" s="2"/>
      <c r="B1022" s="3"/>
      <c r="C1022" s="3"/>
      <c r="D1022" s="4"/>
      <c r="E1022" s="5"/>
      <c r="F1022" s="4"/>
      <c r="G1022" s="4"/>
      <c r="H1022" s="5"/>
      <c r="I1022" s="1"/>
    </row>
    <row r="1023" spans="1:9" ht="15" customHeight="1">
      <c r="A1023" s="2"/>
      <c r="B1023" s="3"/>
      <c r="C1023" s="3"/>
      <c r="D1023" s="4"/>
      <c r="E1023" s="5"/>
      <c r="F1023" s="4"/>
      <c r="G1023" s="4"/>
      <c r="H1023" s="5"/>
      <c r="I1023" s="1"/>
    </row>
    <row r="1024" spans="1:9" ht="15" customHeight="1">
      <c r="A1024" s="2"/>
      <c r="B1024" s="3"/>
      <c r="C1024" s="3"/>
      <c r="D1024" s="4"/>
      <c r="E1024" s="5"/>
      <c r="F1024" s="4"/>
      <c r="G1024" s="4"/>
      <c r="H1024" s="5"/>
      <c r="I1024" s="1"/>
    </row>
    <row r="1025" spans="1:9" ht="15" customHeight="1">
      <c r="A1025" s="2"/>
      <c r="B1025" s="3"/>
      <c r="C1025" s="3"/>
      <c r="D1025" s="4"/>
      <c r="E1025" s="5"/>
      <c r="F1025" s="4"/>
      <c r="G1025" s="4"/>
      <c r="H1025" s="5"/>
      <c r="I1025" s="1"/>
    </row>
    <row r="1026" spans="1:9" ht="15" customHeight="1">
      <c r="A1026" s="2"/>
      <c r="B1026" s="3"/>
      <c r="C1026" s="3"/>
      <c r="D1026" s="4"/>
      <c r="E1026" s="5"/>
      <c r="F1026" s="4"/>
      <c r="G1026" s="4"/>
      <c r="H1026" s="5"/>
      <c r="I1026" s="1"/>
    </row>
    <row r="1027" spans="1:9" ht="15" customHeight="1">
      <c r="A1027" s="2"/>
      <c r="B1027" s="3"/>
      <c r="C1027" s="3"/>
      <c r="D1027" s="4"/>
      <c r="E1027" s="5"/>
      <c r="F1027" s="4"/>
      <c r="G1027" s="4"/>
      <c r="H1027" s="5"/>
      <c r="I1027" s="1"/>
    </row>
    <row r="1028" spans="1:9" ht="15" customHeight="1">
      <c r="A1028" s="2"/>
      <c r="B1028" s="3"/>
      <c r="C1028" s="3"/>
      <c r="D1028" s="4"/>
      <c r="E1028" s="5"/>
      <c r="F1028" s="4"/>
      <c r="G1028" s="4"/>
      <c r="H1028" s="5"/>
      <c r="I1028" s="1"/>
    </row>
    <row r="1029" spans="1:9" ht="15" customHeight="1">
      <c r="A1029" s="2"/>
      <c r="B1029" s="3"/>
      <c r="C1029" s="3"/>
      <c r="D1029" s="4"/>
      <c r="E1029" s="5"/>
      <c r="F1029" s="4"/>
      <c r="G1029" s="4"/>
      <c r="H1029" s="5"/>
      <c r="I1029" s="1"/>
    </row>
    <row r="1030" spans="1:9" ht="15" customHeight="1">
      <c r="A1030" s="2"/>
      <c r="B1030" s="3"/>
      <c r="C1030" s="3"/>
      <c r="D1030" s="4"/>
      <c r="E1030" s="5"/>
      <c r="F1030" s="4"/>
      <c r="G1030" s="4"/>
      <c r="H1030" s="5"/>
      <c r="I1030" s="1"/>
    </row>
    <row r="1031" spans="1:9" ht="15" customHeight="1">
      <c r="A1031" s="2"/>
      <c r="B1031" s="3"/>
      <c r="C1031" s="3"/>
      <c r="D1031" s="4"/>
      <c r="E1031" s="5"/>
      <c r="F1031" s="4"/>
      <c r="G1031" s="4"/>
      <c r="H1031" s="5"/>
      <c r="I1031" s="1"/>
    </row>
    <row r="1032" spans="1:9" ht="15" customHeight="1">
      <c r="A1032" s="2"/>
      <c r="B1032" s="3"/>
      <c r="C1032" s="3"/>
      <c r="D1032" s="4"/>
      <c r="E1032" s="5"/>
      <c r="F1032" s="4"/>
      <c r="G1032" s="4"/>
      <c r="H1032" s="5"/>
      <c r="I1032" s="1"/>
    </row>
    <row r="1033" spans="1:9" ht="15" customHeight="1">
      <c r="A1033" s="2"/>
      <c r="B1033" s="3"/>
      <c r="C1033" s="3"/>
      <c r="D1033" s="4"/>
      <c r="E1033" s="5"/>
      <c r="F1033" s="4"/>
      <c r="G1033" s="4"/>
      <c r="H1033" s="5"/>
      <c r="I1033" s="1"/>
    </row>
    <row r="1034" spans="1:9" ht="15" customHeight="1">
      <c r="A1034" s="2"/>
      <c r="B1034" s="3"/>
      <c r="C1034" s="3"/>
      <c r="D1034" s="4"/>
      <c r="E1034" s="5"/>
      <c r="F1034" s="4"/>
      <c r="G1034" s="4"/>
      <c r="H1034" s="5"/>
      <c r="I1034" s="1"/>
    </row>
  </sheetData>
  <mergeCells count="213">
    <mergeCell ref="A2:I2"/>
    <mergeCell ref="A3:I3"/>
    <mergeCell ref="A4:I4"/>
    <mergeCell ref="A8:A9"/>
    <mergeCell ref="B8:B9"/>
    <mergeCell ref="C8:C9"/>
    <mergeCell ref="D8:D9"/>
    <mergeCell ref="E8:E9"/>
    <mergeCell ref="H8:H9"/>
    <mergeCell ref="A12:A13"/>
    <mergeCell ref="B12:B13"/>
    <mergeCell ref="C12:C13"/>
    <mergeCell ref="D12:D13"/>
    <mergeCell ref="E12:E13"/>
    <mergeCell ref="H12:H13"/>
    <mergeCell ref="H10:H11"/>
    <mergeCell ref="A10:A11"/>
    <mergeCell ref="B10:B11"/>
    <mergeCell ref="C10:C11"/>
    <mergeCell ref="D10:D11"/>
    <mergeCell ref="E10:E11"/>
    <mergeCell ref="H14:H15"/>
    <mergeCell ref="A16:A17"/>
    <mergeCell ref="B16:B17"/>
    <mergeCell ref="C16:C17"/>
    <mergeCell ref="D16:D17"/>
    <mergeCell ref="E16:E17"/>
    <mergeCell ref="H16:H17"/>
    <mergeCell ref="A14:A15"/>
    <mergeCell ref="B14:B15"/>
    <mergeCell ref="C14:C15"/>
    <mergeCell ref="D14:D15"/>
    <mergeCell ref="E14:E15"/>
    <mergeCell ref="H18:H19"/>
    <mergeCell ref="A20:A21"/>
    <mergeCell ref="B20:B21"/>
    <mergeCell ref="C20:C21"/>
    <mergeCell ref="D20:D21"/>
    <mergeCell ref="E20:E21"/>
    <mergeCell ref="H20:H21"/>
    <mergeCell ref="A18:A19"/>
    <mergeCell ref="B18:B19"/>
    <mergeCell ref="C18:C19"/>
    <mergeCell ref="D18:D19"/>
    <mergeCell ref="E18:E19"/>
    <mergeCell ref="H22:H23"/>
    <mergeCell ref="A24:A25"/>
    <mergeCell ref="B24:B25"/>
    <mergeCell ref="C24:C25"/>
    <mergeCell ref="D24:D25"/>
    <mergeCell ref="E24:E25"/>
    <mergeCell ref="H24:H25"/>
    <mergeCell ref="A22:A23"/>
    <mergeCell ref="B22:B23"/>
    <mergeCell ref="C22:C23"/>
    <mergeCell ref="D22:D23"/>
    <mergeCell ref="E22:E23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</mergeCells>
  <printOptions horizontalCentered="1"/>
  <pageMargins left="3.937007874015748E-2" right="0.11811023622047245" top="0.27559055118110237" bottom="0.27559055118110237" header="0" footer="0"/>
  <pageSetup paperSize="9" scale="9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ต.ค.67</vt:lpstr>
      <vt:lpstr>พ.ย.67 </vt:lpstr>
      <vt:lpstr>ธ.ค.67 </vt:lpstr>
      <vt:lpstr>ม.ค.68 </vt:lpstr>
      <vt:lpstr>ก.พ.68</vt:lpstr>
      <vt:lpstr>มี.ค.68</vt:lpstr>
      <vt:lpstr>เม.ย.68</vt:lpstr>
      <vt:lpstr>พ.ค.68 </vt:lpstr>
      <vt:lpstr>มิ.ย.68 </vt:lpstr>
      <vt:lpstr>ก.ค.68</vt:lpstr>
      <vt:lpstr>ส.ค.68</vt:lpstr>
      <vt:lpstr>ก.ย.68</vt:lpstr>
      <vt:lpstr>อธิบายแบบ สขร. 1 </vt:lpstr>
      <vt:lpstr>'อธิบายแบบ สขร. 1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klang2</dc:creator>
  <cp:lastModifiedBy>plan</cp:lastModifiedBy>
  <cp:lastPrinted>2026-06-29T08:52:15Z</cp:lastPrinted>
  <dcterms:created xsi:type="dcterms:W3CDTF">2026-06-17T04:13:55Z</dcterms:created>
  <dcterms:modified xsi:type="dcterms:W3CDTF">2026-06-29T09:24:57Z</dcterms:modified>
</cp:coreProperties>
</file>